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raPublica\Documents\Documents\Documents\2018\Programa\"/>
    </mc:Choice>
  </mc:AlternateContent>
  <bookViews>
    <workbookView xWindow="120" yWindow="135" windowWidth="23715" windowHeight="9780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M24" i="1" l="1"/>
  <c r="L17" i="1" l="1"/>
  <c r="I14" i="1"/>
  <c r="I15" i="1"/>
  <c r="I16" i="1"/>
  <c r="S26" i="1"/>
  <c r="R26" i="1"/>
  <c r="Q26" i="1"/>
  <c r="P26" i="1"/>
  <c r="O26" i="1"/>
  <c r="N26" i="1"/>
  <c r="M26" i="1"/>
  <c r="F26" i="1"/>
  <c r="F17" i="1"/>
  <c r="I17" i="1" l="1"/>
</calcChain>
</file>

<file path=xl/sharedStrings.xml><?xml version="1.0" encoding="utf-8"?>
<sst xmlns="http://schemas.openxmlformats.org/spreadsheetml/2006/main" count="70" uniqueCount="43">
  <si>
    <t>N°</t>
  </si>
  <si>
    <t>Clave</t>
  </si>
  <si>
    <t>Descripccion</t>
  </si>
  <si>
    <t>Unidad de medida</t>
  </si>
  <si>
    <t>Cantidad Anual</t>
  </si>
  <si>
    <t>Monto Total de Recursos Propios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</si>
  <si>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</si>
  <si>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</si>
  <si>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</si>
  <si>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</si>
  <si>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</si>
  <si>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</si>
  <si>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</si>
  <si>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</si>
  <si>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</si>
  <si>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</si>
  <si>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</si>
  <si>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</si>
  <si>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Servicio</t>
  </si>
  <si>
    <t>Obra</t>
  </si>
  <si>
    <t>E L A B O R O</t>
  </si>
  <si>
    <t>JEFE DEL DEPARTAMENTO DE OBRA PUBLICA</t>
  </si>
  <si>
    <t>SUBDIRECTOR DE MANTENIMIENTO</t>
  </si>
  <si>
    <t>HOSPITAL INFANTIL DE MEXICO FEDERICO GOMEZ</t>
  </si>
  <si>
    <t>DIRECCION DE ADMINISTRACION</t>
  </si>
  <si>
    <t>SUBDIRECCION DE MANTENIMIENTO</t>
  </si>
  <si>
    <t>DEPARTAMENTO DE OBRA PUBLICA</t>
  </si>
  <si>
    <t>ING. CESAR ARGUMOSA ZARATE</t>
  </si>
  <si>
    <t>C. JAIME RODRIGUEZ MARTINEZ</t>
  </si>
  <si>
    <t>Monto Total de Recursos Fiscales</t>
  </si>
  <si>
    <t>Registro en Cartera     0312NBG0001</t>
  </si>
  <si>
    <t>Asesoría profesional en  las actividades de obra y en los servicios relativos a la misma</t>
  </si>
  <si>
    <t>Servicios de Director Responsable de Obra</t>
  </si>
  <si>
    <t>REESTRUCTURACIÓN Y REMODELACIÓN DEL EDIFICIO ARTURO MUNDET 2003-2018</t>
  </si>
  <si>
    <t>AUTORIZO</t>
  </si>
  <si>
    <t>C.P. CARLOS ROGELIO PLASCENCIA PACHECO</t>
  </si>
  <si>
    <t>DIRECTOR DE ADMINISTRACIÓN</t>
  </si>
  <si>
    <t>REVISO</t>
  </si>
  <si>
    <t>PROGRAMA ANUAL DE OBRA PUBLICA 2018.</t>
  </si>
  <si>
    <t>Gestoria de Manifestación y Permisos de Construcción</t>
  </si>
  <si>
    <t>MODIFICADO</t>
  </si>
  <si>
    <t xml:space="preserve">ORIGINAL </t>
  </si>
  <si>
    <t>Trabajos de demolicion, reestructuracion y remodelacion del tercer nivel Ala sur, cuerpos 4 y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</si>
</sst>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1" applyFont="1"/>
    <xf numFmtId="0" fontId="4" fillId="0" borderId="0" xfId="1" applyFont="1"/>
    <xf numFmtId="0" fontId="3" fillId="0" borderId="0" xfId="1" applyFont="1"/>
    <xf numFmtId="0" fontId="3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4" fontId="3" fillId="0" borderId="0" xfId="1" applyNumberFormat="1" applyFont="1" applyBorder="1" applyAlignment="1">
      <alignment horizontal="center" vertical="center"/>
    </xf>
    <xf numFmtId="44" fontId="3" fillId="0" borderId="1" xfId="2" applyFont="1" applyBorder="1" applyAlignment="1">
      <alignment horizontal="right" vertical="center"/>
    </xf>
    <xf numFmtId="44" fontId="3" fillId="0" borderId="0" xfId="2" applyFont="1" applyBorder="1" applyAlignment="1">
      <alignment vertical="center"/>
    </xf>
    <xf numFmtId="0" fontId="12" fillId="0" borderId="0" xfId="0" applyFont="1"/>
    <xf numFmtId="0" fontId="5" fillId="0" borderId="0" xfId="1" applyFont="1"/>
    <xf numFmtId="0" fontId="13" fillId="0" borderId="1" xfId="1" applyFont="1" applyBorder="1" applyAlignment="1">
      <alignment horizontal="center"/>
    </xf>
    <xf numFmtId="0" fontId="13" fillId="0" borderId="2" xfId="1" applyFont="1" applyBorder="1"/>
    <xf numFmtId="0" fontId="13" fillId="0" borderId="3" xfId="1" applyFont="1" applyBorder="1"/>
    <xf numFmtId="0" fontId="3" fillId="0" borderId="0" xfId="1" applyFont="1" applyBorder="1" applyAlignment="1">
      <alignment horizontal="center"/>
    </xf>
    <xf numFmtId="44" fontId="3" fillId="0" borderId="0" xfId="1" applyNumberFormat="1" applyFont="1"/>
    <xf numFmtId="0" fontId="15" fillId="0" borderId="0" xfId="0" applyFont="1"/>
    <xf numFmtId="0" fontId="7" fillId="0" borderId="0" xfId="0" applyFont="1" applyAlignment="1">
      <alignment horizontal="center"/>
    </xf>
    <xf numFmtId="44" fontId="18" fillId="0" borderId="1" xfId="8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justify" vertical="top"/>
    </xf>
    <xf numFmtId="0" fontId="3" fillId="0" borderId="1" xfId="0" applyFont="1" applyFill="1" applyBorder="1" applyAlignment="1">
      <alignment horizontal="justify" vertical="top"/>
    </xf>
    <xf numFmtId="0" fontId="3" fillId="0" borderId="1" xfId="0" applyFont="1" applyBorder="1" applyAlignment="1">
      <alignment horizontal="justify" vertical="distributed"/>
    </xf>
    <xf numFmtId="43" fontId="17" fillId="0" borderId="0" xfId="7" applyFont="1" applyBorder="1" applyAlignment="1">
      <alignment horizontal="right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justify" vertical="top"/>
    </xf>
    <xf numFmtId="4" fontId="3" fillId="0" borderId="0" xfId="1" applyNumberFormat="1" applyFont="1" applyFill="1" applyBorder="1" applyAlignment="1">
      <alignment horizontal="center" vertical="center"/>
    </xf>
    <xf numFmtId="44" fontId="3" fillId="0" borderId="0" xfId="2" applyFont="1" applyFill="1" applyBorder="1" applyAlignment="1">
      <alignment horizontal="right" vertical="center"/>
    </xf>
    <xf numFmtId="44" fontId="3" fillId="0" borderId="0" xfId="2" applyFont="1" applyBorder="1" applyAlignment="1">
      <alignment horizontal="right" vertical="center"/>
    </xf>
    <xf numFmtId="0" fontId="3" fillId="0" borderId="0" xfId="1" applyFont="1" applyBorder="1" applyAlignment="1">
      <alignment horizontal="justify" vertical="top"/>
    </xf>
    <xf numFmtId="44" fontId="3" fillId="0" borderId="0" xfId="2" applyFont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3" fillId="0" borderId="0" xfId="1" applyFont="1" applyBorder="1"/>
    <xf numFmtId="44" fontId="18" fillId="0" borderId="0" xfId="8" applyFont="1" applyBorder="1" applyAlignment="1">
      <alignment horizontal="right" vertical="center"/>
    </xf>
    <xf numFmtId="44" fontId="18" fillId="0" borderId="1" xfId="8" applyFont="1" applyBorder="1" applyAlignment="1">
      <alignment horizontal="right" vertical="center" indent="1"/>
    </xf>
    <xf numFmtId="164" fontId="13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164" fontId="14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5" fillId="0" borderId="0" xfId="1" applyFont="1" applyBorder="1" applyAlignment="1"/>
    <xf numFmtId="44" fontId="3" fillId="0" borderId="1" xfId="1" applyNumberFormat="1" applyFont="1" applyFill="1" applyBorder="1" applyAlignment="1">
      <alignment vertical="center"/>
    </xf>
    <xf numFmtId="44" fontId="3" fillId="0" borderId="1" xfId="2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justify" vertical="justify"/>
    </xf>
    <xf numFmtId="44" fontId="3" fillId="0" borderId="0" xfId="8" applyFont="1" applyFill="1" applyBorder="1" applyAlignment="1">
      <alignment vertical="center"/>
    </xf>
    <xf numFmtId="44" fontId="3" fillId="0" borderId="0" xfId="8" applyFont="1" applyBorder="1" applyAlignment="1">
      <alignment vertical="center"/>
    </xf>
    <xf numFmtId="0" fontId="3" fillId="0" borderId="0" xfId="0" applyFont="1" applyBorder="1" applyAlignment="1">
      <alignment horizontal="justify" vertical="top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justify" vertical="distributed"/>
    </xf>
    <xf numFmtId="0" fontId="3" fillId="0" borderId="0" xfId="0" applyFont="1" applyFill="1" applyBorder="1" applyAlignment="1">
      <alignment horizontal="justify" vertical="top"/>
    </xf>
    <xf numFmtId="44" fontId="18" fillId="0" borderId="0" xfId="8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2" fillId="0" borderId="0" xfId="0" applyFont="1" applyBorder="1" applyAlignment="1"/>
    <xf numFmtId="0" fontId="3" fillId="0" borderId="0" xfId="1" applyFont="1" applyBorder="1" applyAlignment="1">
      <alignment horizontal="center" vertical="justify"/>
    </xf>
    <xf numFmtId="0" fontId="3" fillId="0" borderId="0" xfId="1" applyFont="1" applyBorder="1" applyAlignment="1"/>
    <xf numFmtId="0" fontId="0" fillId="0" borderId="0" xfId="0" applyBorder="1" applyAlignment="1"/>
    <xf numFmtId="44" fontId="3" fillId="0" borderId="0" xfId="1" applyNumberFormat="1" applyFont="1" applyBorder="1" applyAlignment="1"/>
    <xf numFmtId="0" fontId="14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/>
    </xf>
    <xf numFmtId="0" fontId="15" fillId="0" borderId="0" xfId="0" applyFont="1" applyBorder="1" applyAlignment="1"/>
    <xf numFmtId="0" fontId="2" fillId="0" borderId="0" xfId="1" applyFont="1" applyBorder="1" applyAlignment="1"/>
    <xf numFmtId="0" fontId="4" fillId="0" borderId="0" xfId="1" applyFont="1" applyBorder="1" applyAlignment="1"/>
    <xf numFmtId="0" fontId="13" fillId="0" borderId="0" xfId="1" applyFont="1" applyBorder="1" applyAlignment="1"/>
    <xf numFmtId="44" fontId="3" fillId="0" borderId="0" xfId="2" applyFont="1" applyBorder="1" applyAlignment="1"/>
    <xf numFmtId="0" fontId="5" fillId="0" borderId="0" xfId="1" applyFont="1" applyFill="1" applyBorder="1" applyAlignment="1"/>
    <xf numFmtId="44" fontId="5" fillId="0" borderId="0" xfId="2" applyFont="1" applyBorder="1" applyAlignment="1"/>
    <xf numFmtId="44" fontId="3" fillId="0" borderId="0" xfId="8" applyFont="1" applyBorder="1" applyAlignment="1"/>
    <xf numFmtId="44" fontId="5" fillId="0" borderId="0" xfId="1" applyNumberFormat="1" applyFont="1" applyBorder="1" applyAlignment="1"/>
    <xf numFmtId="0" fontId="0" fillId="0" borderId="0" xfId="0" applyAlignment="1"/>
    <xf numFmtId="44" fontId="3" fillId="0" borderId="0" xfId="1" applyNumberFormat="1" applyFont="1" applyAlignment="1"/>
    <xf numFmtId="0" fontId="0" fillId="0" borderId="5" xfId="0" applyBorder="1" applyAlignment="1"/>
    <xf numFmtId="0" fontId="5" fillId="0" borderId="0" xfId="1" applyFont="1" applyBorder="1" applyAlignment="1"/>
    <xf numFmtId="0" fontId="5" fillId="0" borderId="5" xfId="1" applyFont="1" applyBorder="1" applyAlignment="1"/>
    <xf numFmtId="0" fontId="13" fillId="0" borderId="0" xfId="1" applyFont="1" applyAlignment="1"/>
    <xf numFmtId="0" fontId="10" fillId="0" borderId="0" xfId="1" applyFont="1" applyBorder="1" applyAlignment="1"/>
    <xf numFmtId="0" fontId="14" fillId="0" borderId="0" xfId="1" applyFont="1" applyBorder="1" applyAlignment="1"/>
    <xf numFmtId="0" fontId="12" fillId="0" borderId="5" xfId="0" applyFont="1" applyBorder="1" applyAlignment="1"/>
    <xf numFmtId="0" fontId="5" fillId="0" borderId="0" xfId="1" applyFont="1" applyAlignment="1"/>
    <xf numFmtId="0" fontId="5" fillId="0" borderId="5" xfId="1" applyFont="1" applyBorder="1"/>
    <xf numFmtId="0" fontId="0" fillId="0" borderId="5" xfId="0" applyBorder="1"/>
    <xf numFmtId="44" fontId="13" fillId="0" borderId="0" xfId="2" applyFont="1" applyFill="1" applyBorder="1" applyAlignment="1">
      <alignment horizontal="right" vertical="center"/>
    </xf>
    <xf numFmtId="44" fontId="13" fillId="0" borderId="1" xfId="2" applyFont="1" applyBorder="1" applyAlignment="1">
      <alignment vertical="center"/>
    </xf>
    <xf numFmtId="44" fontId="13" fillId="0" borderId="1" xfId="2" applyFont="1" applyBorder="1" applyAlignment="1">
      <alignment horizontal="center" vertical="center"/>
    </xf>
    <xf numFmtId="44" fontId="3" fillId="2" borderId="0" xfId="2" applyFont="1" applyFill="1" applyBorder="1" applyAlignment="1">
      <alignment horizontal="center" vertical="center"/>
    </xf>
    <xf numFmtId="44" fontId="3" fillId="2" borderId="0" xfId="2" applyFont="1" applyFill="1" applyBorder="1" applyAlignment="1">
      <alignment horizontal="right" vertical="center"/>
    </xf>
    <xf numFmtId="0" fontId="3" fillId="3" borderId="0" xfId="1" applyFont="1" applyFill="1"/>
    <xf numFmtId="0" fontId="5" fillId="3" borderId="0" xfId="1" applyFont="1" applyFill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12" fillId="0" borderId="0" xfId="0" applyFont="1" applyAlignment="1"/>
    <xf numFmtId="0" fontId="3" fillId="0" borderId="1" xfId="1" applyFont="1" applyBorder="1" applyAlignment="1">
      <alignment horizontal="center" vertical="justify"/>
    </xf>
    <xf numFmtId="0" fontId="3" fillId="0" borderId="1" xfId="1" applyFont="1" applyBorder="1" applyAlignment="1"/>
    <xf numFmtId="0" fontId="13" fillId="0" borderId="0" xfId="1" applyFont="1" applyBorder="1" applyAlignment="1">
      <alignment horizontal="center" vertical="center"/>
    </xf>
    <xf numFmtId="164" fontId="13" fillId="0" borderId="0" xfId="1" applyNumberFormat="1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0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1" applyFont="1" applyBorder="1" applyAlignment="1">
      <alignment horizontal="center" vertical="center"/>
    </xf>
    <xf numFmtId="164" fontId="14" fillId="0" borderId="4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20" fillId="2" borderId="6" xfId="1" applyFont="1" applyFill="1" applyBorder="1" applyAlignment="1">
      <alignment horizontal="left" vertical="center"/>
    </xf>
    <xf numFmtId="0" fontId="20" fillId="3" borderId="6" xfId="1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9">
    <cellStyle name="Millares" xfId="7" builtinId="3"/>
    <cellStyle name="Moneda" xfId="8" builtinId="4"/>
    <cellStyle name="Moneda 2" xfId="2"/>
    <cellStyle name="Moneda 3" xfId="5"/>
    <cellStyle name="Normal" xfId="0" builtinId="0"/>
    <cellStyle name="Normal 2" xfId="1"/>
    <cellStyle name="Normal 3" xfId="4"/>
    <cellStyle name="Porcentual 2" xfId="3"/>
    <cellStyle name="Porcentual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85"/>
  <sheetViews>
    <sheetView tabSelected="1" topLeftCell="A19" zoomScaleNormal="100" workbookViewId="0">
      <selection activeCell="U24" sqref="U24"/>
    </sheetView>
  </sheetViews>
  <sheetFormatPr baseColWidth="10" defaultRowHeight="15" x14ac:dyDescent="0.25"/>
  <cols>
    <col min="1" max="1" width="2.28515625" customWidth="1"/>
    <col min="2" max="2" width="4.85546875" customWidth="1"/>
    <col min="3" max="3" width="13" customWidth="1"/>
    <col min="4" max="4" width="6.7109375" customWidth="1"/>
    <col min="5" max="5" width="6.140625" customWidth="1"/>
    <col min="6" max="6" width="14" customWidth="1"/>
    <col min="7" max="7" width="10.42578125" customWidth="1"/>
    <col min="8" max="8" width="11.42578125" customWidth="1"/>
    <col min="9" max="9" width="10.85546875" customWidth="1"/>
    <col min="11" max="11" width="11.42578125" customWidth="1"/>
    <col min="17" max="17" width="11.42578125" customWidth="1"/>
    <col min="20" max="20" width="13.42578125" customWidth="1"/>
    <col min="21" max="21" width="16" bestFit="1" customWidth="1"/>
    <col min="22" max="22" width="14.85546875" bestFit="1" customWidth="1"/>
  </cols>
  <sheetData>
    <row r="2" spans="1:20" ht="18" x14ac:dyDescent="0.25">
      <c r="A2" s="117" t="s">
        <v>23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98"/>
    </row>
    <row r="3" spans="1:20" ht="15.75" x14ac:dyDescent="0.25">
      <c r="A3" s="116" t="s">
        <v>24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99"/>
    </row>
    <row r="4" spans="1:20" x14ac:dyDescent="0.25">
      <c r="A4" s="115" t="s">
        <v>25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96"/>
    </row>
    <row r="5" spans="1:20" x14ac:dyDescent="0.25">
      <c r="A5" s="114" t="s">
        <v>26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97"/>
    </row>
    <row r="6" spans="1:20" ht="15" customHeight="1" x14ac:dyDescent="0.25">
      <c r="A6" s="19"/>
      <c r="B6" s="19"/>
      <c r="C6" s="19"/>
      <c r="D6" s="19"/>
      <c r="E6" s="21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x14ac:dyDescent="0.25">
      <c r="A7" s="114" t="s">
        <v>38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97"/>
    </row>
    <row r="8" spans="1:20" x14ac:dyDescent="0.25">
      <c r="A8" s="18" t="s">
        <v>30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x14ac:dyDescent="0.25">
      <c r="A9" s="1"/>
      <c r="B9" s="2"/>
      <c r="C9" s="100" t="s">
        <v>33</v>
      </c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2"/>
      <c r="T9" s="12"/>
    </row>
    <row r="10" spans="1:20" x14ac:dyDescent="0.25">
      <c r="A10" s="113" t="s">
        <v>41</v>
      </c>
      <c r="B10" s="113"/>
      <c r="C10" s="113"/>
      <c r="D10" s="113"/>
      <c r="E10" s="113"/>
      <c r="F10" s="94"/>
      <c r="G10" s="94"/>
      <c r="H10" s="94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12"/>
    </row>
    <row r="11" spans="1:20" x14ac:dyDescent="0.25">
      <c r="A11" s="102" t="s">
        <v>0</v>
      </c>
      <c r="B11" s="102" t="s">
        <v>1</v>
      </c>
      <c r="C11" s="102" t="s">
        <v>2</v>
      </c>
      <c r="D11" s="102" t="s">
        <v>3</v>
      </c>
      <c r="E11" s="102" t="s">
        <v>4</v>
      </c>
      <c r="F11" s="102" t="s">
        <v>5</v>
      </c>
      <c r="G11" s="102" t="s">
        <v>29</v>
      </c>
      <c r="H11" s="13" t="s">
        <v>6</v>
      </c>
      <c r="I11" s="13" t="s">
        <v>7</v>
      </c>
      <c r="J11" s="13" t="s">
        <v>8</v>
      </c>
      <c r="K11" s="13" t="s">
        <v>9</v>
      </c>
      <c r="L11" s="13" t="s">
        <v>10</v>
      </c>
      <c r="M11" s="13" t="s">
        <v>11</v>
      </c>
      <c r="N11" s="13" t="s">
        <v>12</v>
      </c>
      <c r="O11" s="13" t="s">
        <v>13</v>
      </c>
      <c r="P11" s="13" t="s">
        <v>14</v>
      </c>
      <c r="Q11" s="13" t="s">
        <v>15</v>
      </c>
      <c r="R11" s="13" t="s">
        <v>16</v>
      </c>
      <c r="S11" s="13" t="s">
        <v>17</v>
      </c>
      <c r="T11" s="33"/>
    </row>
    <row r="12" spans="1:20" x14ac:dyDescent="0.25">
      <c r="A12" s="103"/>
      <c r="B12" s="103"/>
      <c r="C12" s="103"/>
      <c r="D12" s="103"/>
      <c r="E12" s="103"/>
      <c r="F12" s="103"/>
      <c r="G12" s="103"/>
      <c r="H12" s="14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34"/>
    </row>
    <row r="13" spans="1:20" ht="54" x14ac:dyDescent="0.25">
      <c r="A13" s="5">
        <v>1</v>
      </c>
      <c r="B13" s="5">
        <v>62201</v>
      </c>
      <c r="C13" s="23" t="s">
        <v>42</v>
      </c>
      <c r="D13" s="5" t="s">
        <v>19</v>
      </c>
      <c r="E13" s="6">
        <v>1</v>
      </c>
      <c r="F13" s="90">
        <v>47080107</v>
      </c>
      <c r="G13" s="36"/>
      <c r="H13" s="20"/>
      <c r="I13" s="20">
        <v>36357088</v>
      </c>
      <c r="J13" s="20"/>
      <c r="K13" s="20"/>
      <c r="L13" s="20">
        <v>10723019</v>
      </c>
      <c r="M13" s="20"/>
      <c r="N13" s="20"/>
      <c r="O13" s="20"/>
      <c r="P13" s="20"/>
      <c r="Q13" s="20"/>
      <c r="R13" s="20"/>
      <c r="S13" s="20"/>
      <c r="T13" s="35"/>
    </row>
    <row r="14" spans="1:20" ht="45" x14ac:dyDescent="0.25">
      <c r="A14" s="44">
        <v>2</v>
      </c>
      <c r="B14" s="5">
        <v>62903</v>
      </c>
      <c r="C14" s="22" t="s">
        <v>31</v>
      </c>
      <c r="D14" s="5" t="s">
        <v>18</v>
      </c>
      <c r="E14" s="6">
        <v>2</v>
      </c>
      <c r="F14" s="91">
        <v>4537841</v>
      </c>
      <c r="G14" s="36"/>
      <c r="H14" s="43"/>
      <c r="I14" s="43">
        <f>F14</f>
        <v>4537841</v>
      </c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35"/>
    </row>
    <row r="15" spans="1:20" ht="36" x14ac:dyDescent="0.25">
      <c r="A15" s="44">
        <v>3</v>
      </c>
      <c r="B15" s="5">
        <v>62905</v>
      </c>
      <c r="C15" s="22" t="s">
        <v>39</v>
      </c>
      <c r="D15" s="5"/>
      <c r="E15" s="6"/>
      <c r="F15" s="90">
        <v>2268921</v>
      </c>
      <c r="G15" s="36"/>
      <c r="H15" s="43"/>
      <c r="I15" s="43">
        <f>F15</f>
        <v>2268921</v>
      </c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35"/>
    </row>
    <row r="16" spans="1:20" ht="36" x14ac:dyDescent="0.25">
      <c r="A16" s="4">
        <v>4</v>
      </c>
      <c r="B16" s="5">
        <v>62905</v>
      </c>
      <c r="C16" s="24" t="s">
        <v>32</v>
      </c>
      <c r="D16" s="5" t="s">
        <v>18</v>
      </c>
      <c r="E16" s="6">
        <v>1</v>
      </c>
      <c r="F16" s="90">
        <v>2836150</v>
      </c>
      <c r="G16" s="42"/>
      <c r="H16" s="9"/>
      <c r="I16" s="9">
        <f>F16</f>
        <v>2836150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35"/>
    </row>
    <row r="17" spans="1:20" x14ac:dyDescent="0.25">
      <c r="A17" s="7"/>
      <c r="B17" s="26"/>
      <c r="C17" s="27"/>
      <c r="D17" s="26"/>
      <c r="E17" s="28"/>
      <c r="F17" s="89">
        <f>SUM(F13:F16)</f>
        <v>56723019</v>
      </c>
      <c r="G17" s="10"/>
      <c r="H17" s="10"/>
      <c r="I17" s="10">
        <f>SUM(I13:I16)</f>
        <v>46000000</v>
      </c>
      <c r="J17" s="10"/>
      <c r="K17" s="10"/>
      <c r="L17" s="10">
        <f>SUM(L13:L16)</f>
        <v>10723019</v>
      </c>
      <c r="M17" s="10"/>
      <c r="N17" s="10"/>
      <c r="O17" s="10"/>
      <c r="P17" s="10"/>
      <c r="Q17" s="10"/>
      <c r="R17" s="10"/>
      <c r="S17" s="10"/>
      <c r="T17" s="30"/>
    </row>
    <row r="18" spans="1:20" x14ac:dyDescent="0.25">
      <c r="A18" s="7"/>
      <c r="B18" s="7"/>
      <c r="C18" s="31"/>
      <c r="D18" s="7"/>
      <c r="E18" s="28"/>
      <c r="F18" s="32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</row>
    <row r="19" spans="1:20" x14ac:dyDescent="0.25">
      <c r="A19" s="112" t="s">
        <v>40</v>
      </c>
      <c r="B19" s="112"/>
      <c r="C19" s="112"/>
      <c r="D19" s="112"/>
      <c r="E19" s="112"/>
      <c r="F19" s="92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30"/>
    </row>
    <row r="20" spans="1:20" ht="15" customHeight="1" x14ac:dyDescent="0.25">
      <c r="A20" s="102" t="s">
        <v>0</v>
      </c>
      <c r="B20" s="102" t="s">
        <v>1</v>
      </c>
      <c r="C20" s="102" t="s">
        <v>2</v>
      </c>
      <c r="D20" s="102" t="s">
        <v>3</v>
      </c>
      <c r="E20" s="102" t="s">
        <v>4</v>
      </c>
      <c r="F20" s="102" t="s">
        <v>5</v>
      </c>
      <c r="G20" s="102" t="s">
        <v>29</v>
      </c>
      <c r="H20" s="13" t="s">
        <v>6</v>
      </c>
      <c r="I20" s="13" t="s">
        <v>7</v>
      </c>
      <c r="J20" s="13" t="s">
        <v>8</v>
      </c>
      <c r="K20" s="13" t="s">
        <v>9</v>
      </c>
      <c r="L20" s="13" t="s">
        <v>10</v>
      </c>
      <c r="M20" s="13" t="s">
        <v>11</v>
      </c>
      <c r="N20" s="13" t="s">
        <v>12</v>
      </c>
      <c r="O20" s="13" t="s">
        <v>13</v>
      </c>
      <c r="P20" s="13" t="s">
        <v>14</v>
      </c>
      <c r="Q20" s="13" t="s">
        <v>15</v>
      </c>
      <c r="R20" s="13" t="s">
        <v>16</v>
      </c>
      <c r="S20" s="13" t="s">
        <v>17</v>
      </c>
      <c r="T20" s="30"/>
    </row>
    <row r="21" spans="1:20" x14ac:dyDescent="0.25">
      <c r="A21" s="103"/>
      <c r="B21" s="103"/>
      <c r="C21" s="103"/>
      <c r="D21" s="103"/>
      <c r="E21" s="103"/>
      <c r="F21" s="103"/>
      <c r="G21" s="103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30"/>
    </row>
    <row r="22" spans="1:20" ht="54" x14ac:dyDescent="0.25">
      <c r="A22" s="5">
        <v>1</v>
      </c>
      <c r="B22" s="5">
        <v>62201</v>
      </c>
      <c r="C22" s="23" t="s">
        <v>42</v>
      </c>
      <c r="D22" s="5" t="s">
        <v>19</v>
      </c>
      <c r="E22" s="6">
        <v>1</v>
      </c>
      <c r="F22" s="90">
        <v>47080107</v>
      </c>
      <c r="G22" s="36"/>
      <c r="H22" s="20"/>
      <c r="I22" s="20"/>
      <c r="J22" s="20"/>
      <c r="K22" s="20"/>
      <c r="L22" s="20"/>
      <c r="M22" s="20"/>
      <c r="N22" s="20">
        <v>17655039</v>
      </c>
      <c r="O22" s="20">
        <v>5885013</v>
      </c>
      <c r="P22" s="20">
        <v>5885013</v>
      </c>
      <c r="Q22" s="20">
        <v>5885014</v>
      </c>
      <c r="R22" s="20">
        <v>5885014</v>
      </c>
      <c r="S22" s="20">
        <v>5885014</v>
      </c>
      <c r="T22" s="30"/>
    </row>
    <row r="23" spans="1:20" ht="45" x14ac:dyDescent="0.25">
      <c r="A23" s="44">
        <v>2</v>
      </c>
      <c r="B23" s="5">
        <v>62903</v>
      </c>
      <c r="C23" s="22" t="s">
        <v>31</v>
      </c>
      <c r="D23" s="5" t="s">
        <v>18</v>
      </c>
      <c r="E23" s="6">
        <v>2</v>
      </c>
      <c r="F23" s="91">
        <v>4537841</v>
      </c>
      <c r="G23" s="36"/>
      <c r="H23" s="43"/>
      <c r="I23" s="43"/>
      <c r="J23" s="43"/>
      <c r="K23" s="43"/>
      <c r="L23" s="43"/>
      <c r="M23" s="43"/>
      <c r="N23" s="43">
        <v>1701690</v>
      </c>
      <c r="O23" s="43">
        <v>567230</v>
      </c>
      <c r="P23" s="43">
        <v>567230</v>
      </c>
      <c r="Q23" s="43">
        <v>567230</v>
      </c>
      <c r="R23" s="43">
        <v>567230</v>
      </c>
      <c r="S23" s="43">
        <v>567231</v>
      </c>
      <c r="T23" s="30"/>
    </row>
    <row r="24" spans="1:20" ht="36" x14ac:dyDescent="0.25">
      <c r="A24" s="44">
        <v>3</v>
      </c>
      <c r="B24" s="5">
        <v>62905</v>
      </c>
      <c r="C24" s="22" t="s">
        <v>39</v>
      </c>
      <c r="D24" s="5"/>
      <c r="E24" s="6"/>
      <c r="F24" s="90">
        <v>2268921</v>
      </c>
      <c r="G24" s="36"/>
      <c r="H24" s="43"/>
      <c r="I24" s="43"/>
      <c r="J24" s="43"/>
      <c r="K24" s="43"/>
      <c r="L24" s="43"/>
      <c r="M24" s="43">
        <f>F24</f>
        <v>2268921</v>
      </c>
      <c r="N24" s="43"/>
      <c r="O24" s="43"/>
      <c r="P24" s="43"/>
      <c r="Q24" s="43"/>
      <c r="R24" s="43"/>
      <c r="S24" s="43"/>
      <c r="T24" s="30"/>
    </row>
    <row r="25" spans="1:20" ht="36" x14ac:dyDescent="0.25">
      <c r="A25" s="4">
        <v>4</v>
      </c>
      <c r="B25" s="5">
        <v>62905</v>
      </c>
      <c r="C25" s="24" t="s">
        <v>32</v>
      </c>
      <c r="D25" s="5" t="s">
        <v>18</v>
      </c>
      <c r="E25" s="6">
        <v>1</v>
      </c>
      <c r="F25" s="90">
        <v>2836150</v>
      </c>
      <c r="G25" s="42"/>
      <c r="H25" s="9"/>
      <c r="I25" s="9"/>
      <c r="J25" s="9"/>
      <c r="K25" s="9"/>
      <c r="L25" s="9"/>
      <c r="M25" s="9"/>
      <c r="N25" s="9">
        <v>1063557</v>
      </c>
      <c r="O25" s="9">
        <v>354519</v>
      </c>
      <c r="P25" s="9">
        <v>354519</v>
      </c>
      <c r="Q25" s="9">
        <v>354519</v>
      </c>
      <c r="R25" s="9">
        <v>354518</v>
      </c>
      <c r="S25" s="9">
        <v>354518</v>
      </c>
      <c r="T25" s="30"/>
    </row>
    <row r="26" spans="1:20" x14ac:dyDescent="0.25">
      <c r="A26" s="7"/>
      <c r="B26" s="26"/>
      <c r="C26" s="27"/>
      <c r="D26" s="26"/>
      <c r="E26" s="28"/>
      <c r="F26" s="89">
        <f>SUM(F22:F25)</f>
        <v>56723019</v>
      </c>
      <c r="G26" s="10"/>
      <c r="H26" s="10"/>
      <c r="I26" s="10"/>
      <c r="J26" s="10"/>
      <c r="K26" s="10"/>
      <c r="L26" s="10"/>
      <c r="M26" s="10">
        <f t="shared" ref="K26:S26" si="0">SUM(M22:M25)</f>
        <v>2268921</v>
      </c>
      <c r="N26" s="10">
        <f t="shared" si="0"/>
        <v>20420286</v>
      </c>
      <c r="O26" s="10">
        <f t="shared" si="0"/>
        <v>6806762</v>
      </c>
      <c r="P26" s="10">
        <f t="shared" si="0"/>
        <v>6806762</v>
      </c>
      <c r="Q26" s="10">
        <f t="shared" si="0"/>
        <v>6806763</v>
      </c>
      <c r="R26" s="10">
        <f t="shared" si="0"/>
        <v>6806762</v>
      </c>
      <c r="S26" s="10">
        <f t="shared" si="0"/>
        <v>6806763</v>
      </c>
      <c r="T26" s="30"/>
    </row>
    <row r="27" spans="1:20" x14ac:dyDescent="0.25">
      <c r="A27" s="7"/>
      <c r="B27" s="7"/>
      <c r="C27" s="31"/>
      <c r="D27" s="7"/>
      <c r="E27" s="28"/>
      <c r="F27" s="32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0" x14ac:dyDescent="0.25">
      <c r="A28" s="12"/>
      <c r="B28" s="12"/>
      <c r="C28" s="107" t="s">
        <v>20</v>
      </c>
      <c r="D28" s="107"/>
      <c r="E28" s="107"/>
      <c r="F28" s="107"/>
      <c r="G28" s="107"/>
      <c r="H28" s="83"/>
      <c r="I28" s="86"/>
      <c r="J28" s="107" t="s">
        <v>37</v>
      </c>
      <c r="K28" s="107"/>
      <c r="L28" s="107"/>
      <c r="M28" s="107"/>
      <c r="N28" s="12"/>
      <c r="P28" s="108" t="s">
        <v>34</v>
      </c>
      <c r="Q28" s="108"/>
      <c r="R28" s="108"/>
      <c r="S28" s="108"/>
      <c r="T28" s="11"/>
    </row>
    <row r="29" spans="1:20" ht="15" customHeight="1" x14ac:dyDescent="0.25">
      <c r="A29" s="11"/>
      <c r="B29" s="11"/>
      <c r="C29" s="11"/>
      <c r="D29" s="80"/>
      <c r="E29" s="80"/>
      <c r="F29" s="80"/>
      <c r="G29" s="80"/>
      <c r="H29" s="80"/>
      <c r="I29" s="17"/>
      <c r="J29" s="12"/>
      <c r="K29" s="12"/>
      <c r="L29" s="12"/>
      <c r="M29" s="3"/>
      <c r="N29" s="17"/>
      <c r="O29" s="78"/>
      <c r="P29" s="77"/>
      <c r="Q29" s="77"/>
      <c r="R29" s="77"/>
      <c r="S29" s="80"/>
      <c r="T29" s="11"/>
    </row>
    <row r="30" spans="1:20" x14ac:dyDescent="0.25">
      <c r="A30" s="11"/>
      <c r="B30" s="11"/>
      <c r="C30" s="11"/>
      <c r="D30" s="80"/>
      <c r="E30" s="80"/>
      <c r="F30" s="80"/>
      <c r="G30" s="80"/>
      <c r="H30" s="80"/>
      <c r="I30" s="12"/>
      <c r="J30" s="12"/>
      <c r="K30" s="12"/>
      <c r="L30" s="12"/>
      <c r="M30" s="3"/>
      <c r="N30" s="3"/>
      <c r="O30" s="77"/>
      <c r="P30" s="77"/>
      <c r="Q30" s="77"/>
      <c r="R30" s="77"/>
      <c r="S30" s="80"/>
      <c r="T30" s="11"/>
    </row>
    <row r="31" spans="1:20" x14ac:dyDescent="0.25">
      <c r="A31" s="11"/>
      <c r="B31" s="11"/>
      <c r="C31" s="11"/>
      <c r="D31" s="80"/>
      <c r="E31" s="80"/>
      <c r="F31" s="80"/>
      <c r="G31" s="80"/>
      <c r="H31" s="80"/>
      <c r="I31" s="12"/>
      <c r="J31" s="12"/>
      <c r="K31" s="12"/>
      <c r="L31" s="12"/>
      <c r="M31" s="12"/>
      <c r="N31" s="12"/>
      <c r="O31" s="77"/>
      <c r="P31" s="77"/>
      <c r="Q31" s="77"/>
      <c r="R31" s="77"/>
      <c r="S31" s="80"/>
      <c r="T31" s="11"/>
    </row>
    <row r="32" spans="1:20" x14ac:dyDescent="0.25">
      <c r="A32" s="11"/>
      <c r="B32" s="11"/>
      <c r="C32" s="11"/>
      <c r="D32" s="80"/>
      <c r="E32" s="80"/>
      <c r="F32" s="80"/>
      <c r="G32" s="80"/>
      <c r="H32" s="80"/>
      <c r="I32" s="12"/>
      <c r="J32" s="12"/>
      <c r="K32" s="12"/>
      <c r="L32" s="12"/>
      <c r="M32" s="12"/>
      <c r="N32" s="12"/>
      <c r="O32" s="77"/>
      <c r="P32" s="77"/>
      <c r="Q32" s="77"/>
      <c r="R32" s="77"/>
      <c r="S32" s="80"/>
      <c r="T32" s="11"/>
    </row>
    <row r="33" spans="1:20" ht="15.75" thickBot="1" x14ac:dyDescent="0.3">
      <c r="A33" s="11"/>
      <c r="B33" s="11"/>
      <c r="C33" s="85"/>
      <c r="D33" s="85"/>
      <c r="E33" s="85"/>
      <c r="F33" s="85"/>
      <c r="G33" s="81"/>
      <c r="H33" s="80"/>
      <c r="I33" s="12"/>
      <c r="J33" s="87"/>
      <c r="K33" s="87"/>
      <c r="L33" s="87"/>
      <c r="M33" s="87"/>
      <c r="N33" s="12"/>
      <c r="O33" s="64"/>
      <c r="P33" s="79"/>
      <c r="Q33" s="79"/>
      <c r="R33" s="79"/>
      <c r="S33" s="88"/>
      <c r="T33" s="11"/>
    </row>
    <row r="34" spans="1:20" x14ac:dyDescent="0.25">
      <c r="A34" s="11"/>
      <c r="B34" s="11"/>
      <c r="C34" s="109" t="s">
        <v>28</v>
      </c>
      <c r="D34" s="109"/>
      <c r="E34" s="109"/>
      <c r="F34" s="109"/>
      <c r="G34" s="109"/>
      <c r="H34" s="84"/>
      <c r="I34" s="12"/>
      <c r="J34" s="110" t="s">
        <v>27</v>
      </c>
      <c r="K34" s="110"/>
      <c r="L34" s="110"/>
      <c r="M34" s="110"/>
      <c r="N34" s="12"/>
      <c r="P34" s="111" t="s">
        <v>35</v>
      </c>
      <c r="Q34" s="111"/>
      <c r="R34" s="111"/>
      <c r="S34" s="111"/>
      <c r="T34" s="11"/>
    </row>
    <row r="35" spans="1:20" x14ac:dyDescent="0.25">
      <c r="A35" s="11"/>
      <c r="B35" s="11"/>
      <c r="C35" s="104" t="s">
        <v>21</v>
      </c>
      <c r="D35" s="104"/>
      <c r="E35" s="104"/>
      <c r="F35" s="104"/>
      <c r="G35" s="104"/>
      <c r="H35" s="82"/>
      <c r="I35" s="80"/>
      <c r="J35" s="105" t="s">
        <v>22</v>
      </c>
      <c r="K35" s="105"/>
      <c r="L35" s="105"/>
      <c r="M35" s="105"/>
      <c r="N35" s="80"/>
      <c r="P35" s="106" t="s">
        <v>36</v>
      </c>
      <c r="Q35" s="106"/>
      <c r="R35" s="106"/>
      <c r="S35" s="106"/>
      <c r="T35" s="11"/>
    </row>
    <row r="36" spans="1:20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51" spans="1:20" x14ac:dyDescent="0.25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</row>
    <row r="52" spans="1:20" x14ac:dyDescent="0.25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</row>
    <row r="53" spans="1:20" ht="18" x14ac:dyDescent="0.25">
      <c r="A53" s="58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45"/>
    </row>
    <row r="54" spans="1:20" ht="15.75" x14ac:dyDescent="0.25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</row>
    <row r="55" spans="1:20" x14ac:dyDescent="0.2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</row>
    <row r="56" spans="1:20" x14ac:dyDescent="0.25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</row>
    <row r="57" spans="1:20" x14ac:dyDescent="0.25">
      <c r="A57" s="48"/>
      <c r="B57" s="48"/>
      <c r="C57" s="48"/>
      <c r="D57" s="48"/>
      <c r="E57" s="21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</row>
    <row r="58" spans="1:20" x14ac:dyDescent="0.25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</row>
    <row r="59" spans="1:20" x14ac:dyDescent="0.25">
      <c r="A59" s="68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</row>
    <row r="60" spans="1:20" x14ac:dyDescent="0.25">
      <c r="A60" s="69"/>
      <c r="B60" s="70"/>
      <c r="C60" s="60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41"/>
      <c r="T60" s="41"/>
    </row>
    <row r="61" spans="1:20" x14ac:dyDescent="0.25">
      <c r="A61" s="63"/>
      <c r="B61" s="63"/>
      <c r="C61" s="63"/>
      <c r="D61" s="63"/>
      <c r="E61" s="63"/>
      <c r="F61" s="63"/>
      <c r="G61" s="63"/>
      <c r="H61" s="63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1:20" x14ac:dyDescent="0.25">
      <c r="A62" s="62"/>
      <c r="B62" s="62"/>
      <c r="C62" s="62"/>
      <c r="D62" s="62"/>
      <c r="E62" s="62"/>
      <c r="F62" s="62"/>
      <c r="G62" s="62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</row>
    <row r="63" spans="1:20" x14ac:dyDescent="0.25">
      <c r="A63" s="63"/>
      <c r="B63" s="63"/>
      <c r="C63" s="63"/>
      <c r="D63" s="63"/>
      <c r="E63" s="63"/>
      <c r="F63" s="63"/>
      <c r="G63" s="63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</row>
    <row r="64" spans="1:20" x14ac:dyDescent="0.25">
      <c r="A64" s="7"/>
      <c r="B64" s="26"/>
      <c r="C64" s="49"/>
      <c r="D64" s="26"/>
      <c r="E64" s="28"/>
      <c r="F64" s="29"/>
      <c r="G64" s="50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72"/>
    </row>
    <row r="65" spans="1:20" x14ac:dyDescent="0.25">
      <c r="A65" s="26"/>
      <c r="B65" s="26"/>
      <c r="C65" s="52"/>
      <c r="D65" s="26"/>
      <c r="E65" s="28"/>
      <c r="F65" s="25"/>
      <c r="G65" s="50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72"/>
    </row>
    <row r="66" spans="1:20" x14ac:dyDescent="0.25">
      <c r="A66" s="53"/>
      <c r="B66" s="54"/>
      <c r="C66" s="55"/>
      <c r="D66" s="26"/>
      <c r="E66" s="28"/>
      <c r="F66" s="29"/>
      <c r="G66" s="50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72"/>
    </row>
    <row r="67" spans="1:20" x14ac:dyDescent="0.25">
      <c r="A67" s="7"/>
      <c r="B67" s="26"/>
      <c r="C67" s="56"/>
      <c r="D67" s="26"/>
      <c r="E67" s="28"/>
      <c r="F67" s="30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72"/>
    </row>
    <row r="68" spans="1:20" x14ac:dyDescent="0.25">
      <c r="A68" s="7"/>
      <c r="B68" s="26"/>
      <c r="C68" s="27"/>
      <c r="D68" s="26"/>
      <c r="E68" s="28"/>
      <c r="F68" s="29"/>
      <c r="G68" s="73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pans="1:20" x14ac:dyDescent="0.25">
      <c r="A69" s="7"/>
      <c r="B69" s="7"/>
      <c r="C69" s="31"/>
      <c r="D69" s="7"/>
      <c r="E69" s="28"/>
      <c r="F69" s="32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72"/>
    </row>
    <row r="70" spans="1:20" x14ac:dyDescent="0.25">
      <c r="A70" s="7"/>
      <c r="B70" s="7"/>
      <c r="C70" s="31"/>
      <c r="D70" s="7"/>
      <c r="E70" s="28"/>
      <c r="F70" s="32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</row>
    <row r="71" spans="1:20" x14ac:dyDescent="0.25">
      <c r="A71" s="7"/>
      <c r="B71" s="7"/>
      <c r="C71" s="41"/>
      <c r="D71" s="7"/>
      <c r="E71" s="8"/>
      <c r="F71" s="10"/>
      <c r="G71" s="10"/>
      <c r="H71" s="74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x14ac:dyDescent="0.25">
      <c r="A72" s="16"/>
      <c r="B72" s="63"/>
      <c r="C72" s="63"/>
      <c r="D72" s="63"/>
      <c r="E72" s="63"/>
      <c r="F72" s="63"/>
      <c r="G72" s="63"/>
      <c r="H72" s="63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</row>
    <row r="73" spans="1:20" x14ac:dyDescent="0.25">
      <c r="A73" s="16"/>
      <c r="B73" s="63"/>
      <c r="C73" s="63"/>
      <c r="D73" s="63"/>
      <c r="E73" s="75"/>
      <c r="F73" s="63"/>
      <c r="G73" s="65"/>
      <c r="H73" s="63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</row>
    <row r="74" spans="1:20" x14ac:dyDescent="0.25">
      <c r="A74" s="16"/>
      <c r="B74" s="63"/>
      <c r="C74" s="63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41"/>
      <c r="R74" s="41"/>
      <c r="S74" s="41"/>
      <c r="T74" s="76"/>
    </row>
    <row r="75" spans="1:20" x14ac:dyDescent="0.25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</row>
    <row r="76" spans="1:20" x14ac:dyDescent="0.25">
      <c r="A76" s="41"/>
      <c r="B76" s="41"/>
      <c r="C76" s="41"/>
      <c r="D76" s="38"/>
      <c r="E76" s="38"/>
      <c r="F76" s="38"/>
      <c r="G76" s="38"/>
      <c r="H76" s="38"/>
      <c r="I76" s="41"/>
      <c r="J76" s="41"/>
      <c r="K76" s="41"/>
      <c r="L76" s="41"/>
      <c r="M76" s="41"/>
      <c r="N76" s="41"/>
      <c r="O76" s="38"/>
      <c r="P76" s="64"/>
      <c r="Q76" s="64"/>
      <c r="R76" s="64"/>
      <c r="S76" s="38"/>
      <c r="T76" s="41"/>
    </row>
    <row r="77" spans="1:20" x14ac:dyDescent="0.25">
      <c r="A77" s="61"/>
      <c r="B77" s="61"/>
      <c r="C77" s="61"/>
      <c r="D77" s="41"/>
      <c r="E77" s="41"/>
      <c r="F77" s="41"/>
      <c r="G77" s="41"/>
      <c r="H77" s="41"/>
      <c r="I77" s="65"/>
      <c r="J77" s="41"/>
      <c r="K77" s="41"/>
      <c r="L77" s="41"/>
      <c r="M77" s="63"/>
      <c r="N77" s="65"/>
      <c r="O77" s="65"/>
      <c r="P77" s="64"/>
      <c r="Q77" s="64"/>
      <c r="R77" s="64"/>
      <c r="S77" s="41"/>
      <c r="T77" s="61"/>
    </row>
    <row r="78" spans="1:20" x14ac:dyDescent="0.25">
      <c r="A78" s="61"/>
      <c r="B78" s="61"/>
      <c r="C78" s="61"/>
      <c r="D78" s="41"/>
      <c r="E78" s="41"/>
      <c r="F78" s="41"/>
      <c r="G78" s="41"/>
      <c r="H78" s="41"/>
      <c r="I78" s="41"/>
      <c r="J78" s="41"/>
      <c r="K78" s="41"/>
      <c r="L78" s="41"/>
      <c r="M78" s="63"/>
      <c r="N78" s="63"/>
      <c r="O78" s="64"/>
      <c r="P78" s="64"/>
      <c r="Q78" s="64"/>
      <c r="R78" s="64"/>
      <c r="S78" s="41"/>
      <c r="T78" s="61"/>
    </row>
    <row r="79" spans="1:20" x14ac:dyDescent="0.25">
      <c r="A79" s="61"/>
      <c r="B79" s="61"/>
      <c r="C79" s="6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64"/>
      <c r="P79" s="64"/>
      <c r="Q79" s="64"/>
      <c r="R79" s="64"/>
      <c r="S79" s="41"/>
      <c r="T79" s="61"/>
    </row>
    <row r="80" spans="1:20" x14ac:dyDescent="0.25">
      <c r="A80" s="61"/>
      <c r="B80" s="61"/>
      <c r="C80" s="6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64"/>
      <c r="P80" s="64"/>
      <c r="Q80" s="64"/>
      <c r="R80" s="64"/>
      <c r="S80" s="41"/>
      <c r="T80" s="61"/>
    </row>
    <row r="81" spans="1:20" x14ac:dyDescent="0.25">
      <c r="A81" s="61"/>
      <c r="B81" s="61"/>
      <c r="C81" s="6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64"/>
      <c r="P81" s="64"/>
      <c r="Q81" s="64"/>
      <c r="R81" s="64"/>
      <c r="S81" s="41"/>
      <c r="T81" s="61"/>
    </row>
    <row r="82" spans="1:20" x14ac:dyDescent="0.25">
      <c r="A82" s="61"/>
      <c r="B82" s="61"/>
      <c r="C82" s="61"/>
      <c r="D82" s="66"/>
      <c r="E82" s="67"/>
      <c r="F82" s="67"/>
      <c r="G82" s="67"/>
      <c r="H82" s="67"/>
      <c r="I82" s="41"/>
      <c r="J82" s="41"/>
      <c r="K82" s="41"/>
      <c r="L82" s="41"/>
      <c r="M82" s="41"/>
      <c r="N82" s="41"/>
      <c r="O82" s="39"/>
      <c r="P82" s="64"/>
      <c r="Q82" s="64"/>
      <c r="R82" s="64"/>
      <c r="S82" s="39"/>
      <c r="T82" s="61"/>
    </row>
    <row r="83" spans="1:20" x14ac:dyDescent="0.25">
      <c r="A83" s="61"/>
      <c r="B83" s="61"/>
      <c r="C83" s="61"/>
      <c r="D83" s="40"/>
      <c r="E83" s="33"/>
      <c r="F83" s="33"/>
      <c r="G83" s="33"/>
      <c r="H83" s="33"/>
      <c r="I83" s="41"/>
      <c r="J83" s="41"/>
      <c r="K83" s="41"/>
      <c r="L83" s="41"/>
      <c r="M83" s="41"/>
      <c r="N83" s="41"/>
      <c r="O83" s="37"/>
      <c r="P83" s="64"/>
      <c r="Q83" s="64"/>
      <c r="R83" s="64"/>
      <c r="S83" s="37"/>
      <c r="T83" s="61"/>
    </row>
    <row r="84" spans="1:20" x14ac:dyDescent="0.25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</row>
    <row r="85" spans="1:20" x14ac:dyDescent="0.25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</row>
  </sheetData>
  <mergeCells count="31">
    <mergeCell ref="A20:A21"/>
    <mergeCell ref="B20:B21"/>
    <mergeCell ref="C20:C21"/>
    <mergeCell ref="D20:D21"/>
    <mergeCell ref="G11:G12"/>
    <mergeCell ref="A11:A12"/>
    <mergeCell ref="B11:B12"/>
    <mergeCell ref="C11:C12"/>
    <mergeCell ref="D11:D12"/>
    <mergeCell ref="E11:E12"/>
    <mergeCell ref="A7:S7"/>
    <mergeCell ref="A5:S5"/>
    <mergeCell ref="A4:S4"/>
    <mergeCell ref="A3:S3"/>
    <mergeCell ref="A2:S2"/>
    <mergeCell ref="C9:R9"/>
    <mergeCell ref="F11:F12"/>
    <mergeCell ref="C35:G35"/>
    <mergeCell ref="J35:M35"/>
    <mergeCell ref="P35:S35"/>
    <mergeCell ref="C28:G28"/>
    <mergeCell ref="J28:M28"/>
    <mergeCell ref="P28:S28"/>
    <mergeCell ref="C34:G34"/>
    <mergeCell ref="J34:M34"/>
    <mergeCell ref="P34:S34"/>
    <mergeCell ref="E20:E21"/>
    <mergeCell ref="F20:F21"/>
    <mergeCell ref="G20:G21"/>
    <mergeCell ref="A19:E19"/>
    <mergeCell ref="A10:E10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jrodriguez</dc:creator>
  <cp:lastModifiedBy>ObraPublica</cp:lastModifiedBy>
  <cp:lastPrinted>2018-01-31T15:39:50Z</cp:lastPrinted>
  <dcterms:created xsi:type="dcterms:W3CDTF">2014-01-28T15:34:34Z</dcterms:created>
  <dcterms:modified xsi:type="dcterms:W3CDTF">2018-01-31T15:40:00Z</dcterms:modified>
</cp:coreProperties>
</file>