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35" windowWidth="23715" windowHeight="978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K16" i="1"/>
  <c r="L16" s="1"/>
  <c r="M16" s="1"/>
  <c r="L15"/>
  <c r="K14"/>
  <c r="L14" s="1"/>
  <c r="M14" s="1"/>
  <c r="N14" s="1"/>
  <c r="O14" s="1"/>
  <c r="P14" s="1"/>
  <c r="Q14" s="1"/>
  <c r="R14" s="1"/>
  <c r="S14" s="1"/>
  <c r="T14" s="1"/>
  <c r="N13"/>
  <c r="O13" s="1"/>
  <c r="M13"/>
  <c r="M17" s="1"/>
  <c r="H17"/>
  <c r="P13" l="1"/>
  <c r="L17"/>
  <c r="K17"/>
  <c r="N16"/>
  <c r="O16" s="1"/>
  <c r="P16" s="1"/>
  <c r="Q16" s="1"/>
  <c r="R16" s="1"/>
  <c r="S16" s="1"/>
  <c r="T16" s="1"/>
  <c r="N64"/>
  <c r="N68" s="1"/>
  <c r="M64"/>
  <c r="L66"/>
  <c r="L68" s="1"/>
  <c r="H68"/>
  <c r="N17" l="1"/>
  <c r="O17"/>
  <c r="Q13"/>
  <c r="P17"/>
  <c r="P64"/>
  <c r="P68" s="1"/>
  <c r="R64"/>
  <c r="R68" s="1"/>
  <c r="T64"/>
  <c r="T68" s="1"/>
  <c r="O64"/>
  <c r="O68" s="1"/>
  <c r="Q64"/>
  <c r="Q68" s="1"/>
  <c r="S64"/>
  <c r="S68" s="1"/>
  <c r="M68"/>
  <c r="J67"/>
  <c r="J66"/>
  <c r="U68" l="1"/>
  <c r="R13"/>
  <c r="Q17"/>
  <c r="J68"/>
  <c r="S13" l="1"/>
  <c r="R17"/>
  <c r="T13" l="1"/>
  <c r="T17" s="1"/>
  <c r="S17"/>
</calcChain>
</file>

<file path=xl/sharedStrings.xml><?xml version="1.0" encoding="utf-8"?>
<sst xmlns="http://schemas.openxmlformats.org/spreadsheetml/2006/main" count="88" uniqueCount="46">
  <si>
    <t>N°</t>
  </si>
  <si>
    <t>Clave</t>
  </si>
  <si>
    <t>Descripccion</t>
  </si>
  <si>
    <t>Unidad de medida</t>
  </si>
  <si>
    <t>Cantidad Anual</t>
  </si>
  <si>
    <t>Monto Total de Recursos Propios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</si>
  <si>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</si>
  <si>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</si>
  <si>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</si>
  <si>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</si>
  <si>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</si>
  <si>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</si>
  <si>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</si>
  <si>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</si>
  <si>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</si>
  <si>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</si>
  <si>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</si>
  <si>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</si>
  <si>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Servicio</t>
  </si>
  <si>
    <t>Obra</t>
  </si>
  <si>
    <t>E L A B O R O</t>
  </si>
  <si>
    <t>JEFE DEL DEPARTAMENTO DE OBRA PUBLICA</t>
  </si>
  <si>
    <t>HOSPITAL INFANTIL DE MEXICO FEDERICO GOMEZ</t>
  </si>
  <si>
    <t>DIRECCION DE ADMINISTRACION</t>
  </si>
  <si>
    <t>SUBDIRECCION DE MANTENIMIENTO</t>
  </si>
  <si>
    <t>DEPARTAMENTO DE OBRA PUBLICA</t>
  </si>
  <si>
    <t>Monto Total de Recursos Fiscales</t>
  </si>
  <si>
    <t>Registro en Cartera     0312NBG0001</t>
  </si>
  <si>
    <t>Servicios de Director Responsable de Obra</t>
  </si>
  <si>
    <t>AUTORIZO</t>
  </si>
  <si>
    <t>REVISO</t>
  </si>
  <si>
    <t>Gestoria de Manifestación y Permisos de Construcción</t>
  </si>
  <si>
    <t>Trabajos de demolicion, reestructuracion y remodelacion del tercer nivel Ala sur, cuerpos 4 y 5.</t>
  </si>
  <si>
    <t>REESTRUCTURACIÓN Y REMODELACIÓN DEL EDIFICIO ARTURO MUNDET 2003-2021</t>
  </si>
  <si>
    <t>Registro en Cartera     1412NBG0003</t>
  </si>
  <si>
    <t>PROGRAMA ANUAL DE OBRA PUBLICA 2020.</t>
  </si>
  <si>
    <t>MIC. ANABEL VICENCIO AGUILAR</t>
  </si>
  <si>
    <t>SUBDIRECTORA DE MANTENIMIENTO</t>
  </si>
  <si>
    <t>ARQ. JAIME RODRÍGUEZ MARTÍNEZ</t>
  </si>
  <si>
    <t>REESTRUCTURACIÓN Y REMODELACIÓN DEL AREA DE URGENCIAS 2018-2020</t>
  </si>
  <si>
    <t>DIRECCIÓN DE ADMINISTRACIÓN</t>
  </si>
  <si>
    <t>Servicios de supervisión externa de obras</t>
  </si>
  <si>
    <t>Los Trabajos de Obra Civil e Instalaciones Electromecanicas para la Remodelación y Remozamiento del Servicio de Urgencias</t>
  </si>
  <si>
    <t xml:space="preserve">Monto de Inversión Registrado para 2020 : $ 4´595,443.00 </t>
  </si>
  <si>
    <t>Monto de Inversión Registrado para 2020 : $ 30´963,515.00</t>
  </si>
  <si>
    <t>Presupuesto de Egresos de la Federación 2020 : 0.00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</si>
</sst>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44" fontId="3" fillId="0" borderId="1" xfId="2" applyFont="1" applyBorder="1" applyAlignment="1">
      <alignment horizontal="right" vertical="center"/>
    </xf>
    <xf numFmtId="44" fontId="3" fillId="0" borderId="0" xfId="2" applyFont="1" applyBorder="1" applyAlignment="1">
      <alignment vertical="center"/>
    </xf>
    <xf numFmtId="0" fontId="12" fillId="0" borderId="0" xfId="0" applyFont="1"/>
    <xf numFmtId="0" fontId="5" fillId="0" borderId="0" xfId="1" applyFont="1"/>
    <xf numFmtId="0" fontId="13" fillId="0" borderId="1" xfId="1" applyFont="1" applyBorder="1" applyAlignment="1">
      <alignment horizontal="center"/>
    </xf>
    <xf numFmtId="0" fontId="13" fillId="0" borderId="2" xfId="1" applyFont="1" applyBorder="1"/>
    <xf numFmtId="0" fontId="13" fillId="0" borderId="3" xfId="1" applyFont="1" applyBorder="1"/>
    <xf numFmtId="44" fontId="3" fillId="0" borderId="0" xfId="1" applyNumberFormat="1" applyFont="1"/>
    <xf numFmtId="0" fontId="15" fillId="0" borderId="0" xfId="0" applyFont="1"/>
    <xf numFmtId="0" fontId="7" fillId="0" borderId="0" xfId="0" applyFont="1" applyAlignment="1">
      <alignment horizontal="center"/>
    </xf>
    <xf numFmtId="44" fontId="18" fillId="0" borderId="1" xfId="7" applyFont="1" applyBorder="1" applyAlignment="1">
      <alignment horizontal="right" vertical="center"/>
    </xf>
    <xf numFmtId="0" fontId="17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horizontal="justify" vertical="top"/>
    </xf>
    <xf numFmtId="0" fontId="3" fillId="0" borderId="1" xfId="0" applyFont="1" applyFill="1" applyBorder="1" applyAlignment="1">
      <alignment horizontal="justify" vertical="top"/>
    </xf>
    <xf numFmtId="0" fontId="3" fillId="0" borderId="0" xfId="1" applyFont="1" applyFill="1" applyBorder="1" applyAlignment="1">
      <alignment horizontal="center" vertical="center"/>
    </xf>
    <xf numFmtId="0" fontId="3" fillId="0" borderId="0" xfId="4" applyFont="1" applyFill="1" applyBorder="1" applyAlignment="1">
      <alignment horizontal="justify" vertical="top"/>
    </xf>
    <xf numFmtId="4" fontId="3" fillId="0" borderId="0" xfId="1" applyNumberFormat="1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horizontal="right" vertical="center"/>
    </xf>
    <xf numFmtId="44" fontId="3" fillId="0" borderId="0" xfId="2" applyFont="1" applyBorder="1" applyAlignment="1">
      <alignment horizontal="right" vertical="center"/>
    </xf>
    <xf numFmtId="0" fontId="3" fillId="0" borderId="0" xfId="1" applyFont="1" applyBorder="1" applyAlignment="1">
      <alignment horizontal="justify" vertical="top"/>
    </xf>
    <xf numFmtId="44" fontId="3" fillId="0" borderId="0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/>
    </xf>
    <xf numFmtId="0" fontId="13" fillId="0" borderId="0" xfId="1" applyFont="1" applyBorder="1"/>
    <xf numFmtId="44" fontId="18" fillId="0" borderId="0" xfId="7" applyFont="1" applyBorder="1" applyAlignment="1">
      <alignment horizontal="right" vertical="center"/>
    </xf>
    <xf numFmtId="44" fontId="18" fillId="0" borderId="1" xfId="7" applyFont="1" applyBorder="1" applyAlignment="1">
      <alignment horizontal="right" vertical="center" indent="1"/>
    </xf>
    <xf numFmtId="0" fontId="5" fillId="0" borderId="0" xfId="1" applyFont="1" applyBorder="1" applyAlignment="1"/>
    <xf numFmtId="44" fontId="3" fillId="0" borderId="1" xfId="1" applyNumberFormat="1" applyFont="1" applyFill="1" applyBorder="1" applyAlignment="1">
      <alignment vertical="center"/>
    </xf>
    <xf numFmtId="44" fontId="3" fillId="0" borderId="1" xfId="2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justify" vertical="top"/>
    </xf>
    <xf numFmtId="0" fontId="12" fillId="0" borderId="0" xfId="0" applyFont="1" applyBorder="1" applyAlignment="1"/>
    <xf numFmtId="0" fontId="0" fillId="0" borderId="0" xfId="0" applyBorder="1" applyAlignment="1"/>
    <xf numFmtId="0" fontId="13" fillId="0" borderId="0" xfId="1" applyFont="1" applyBorder="1" applyAlignment="1"/>
    <xf numFmtId="44" fontId="3" fillId="0" borderId="0" xfId="2" applyFont="1" applyBorder="1" applyAlignment="1"/>
    <xf numFmtId="44" fontId="5" fillId="0" borderId="0" xfId="2" applyFont="1" applyBorder="1" applyAlignment="1"/>
    <xf numFmtId="44" fontId="5" fillId="0" borderId="0" xfId="1" applyNumberFormat="1" applyFont="1" applyBorder="1" applyAlignment="1"/>
    <xf numFmtId="0" fontId="0" fillId="0" borderId="0" xfId="0" applyAlignment="1"/>
    <xf numFmtId="44" fontId="3" fillId="0" borderId="0" xfId="1" applyNumberFormat="1" applyFont="1" applyAlignment="1"/>
    <xf numFmtId="0" fontId="0" fillId="0" borderId="5" xfId="0" applyBorder="1" applyAlignment="1"/>
    <xf numFmtId="0" fontId="5" fillId="0" borderId="0" xfId="1" applyFont="1" applyBorder="1" applyAlignment="1"/>
    <xf numFmtId="0" fontId="5" fillId="0" borderId="5" xfId="1" applyFont="1" applyBorder="1" applyAlignment="1"/>
    <xf numFmtId="0" fontId="13" fillId="0" borderId="0" xfId="1" applyFont="1" applyAlignment="1"/>
    <xf numFmtId="0" fontId="10" fillId="0" borderId="0" xfId="1" applyFont="1" applyBorder="1" applyAlignment="1"/>
    <xf numFmtId="0" fontId="14" fillId="0" borderId="0" xfId="1" applyFont="1" applyBorder="1" applyAlignment="1"/>
    <xf numFmtId="0" fontId="12" fillId="0" borderId="5" xfId="0" applyFont="1" applyBorder="1" applyAlignment="1"/>
    <xf numFmtId="0" fontId="5" fillId="0" borderId="0" xfId="1" applyFont="1" applyAlignment="1"/>
    <xf numFmtId="0" fontId="5" fillId="0" borderId="5" xfId="1" applyFont="1" applyBorder="1"/>
    <xf numFmtId="0" fontId="0" fillId="0" borderId="5" xfId="0" applyBorder="1"/>
    <xf numFmtId="44" fontId="13" fillId="0" borderId="0" xfId="2" applyFont="1" applyFill="1" applyBorder="1" applyAlignment="1">
      <alignment horizontal="right" vertical="center"/>
    </xf>
    <xf numFmtId="44" fontId="13" fillId="0" borderId="1" xfId="2" applyFont="1" applyBorder="1" applyAlignment="1">
      <alignment vertical="center"/>
    </xf>
    <xf numFmtId="44" fontId="13" fillId="0" borderId="1" xfId="2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44" fontId="3" fillId="0" borderId="0" xfId="1" applyNumberFormat="1" applyFont="1" applyFill="1" applyBorder="1" applyAlignment="1">
      <alignment vertical="center"/>
    </xf>
    <xf numFmtId="44" fontId="3" fillId="0" borderId="0" xfId="2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/>
    </xf>
    <xf numFmtId="44" fontId="13" fillId="0" borderId="0" xfId="2" applyFont="1" applyFill="1" applyBorder="1" applyAlignment="1">
      <alignment vertical="center"/>
    </xf>
    <xf numFmtId="44" fontId="18" fillId="0" borderId="0" xfId="7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center" vertical="center"/>
    </xf>
    <xf numFmtId="44" fontId="13" fillId="0" borderId="0" xfId="2" applyFont="1" applyFill="1" applyBorder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0" fontId="3" fillId="0" borderId="0" xfId="0" applyFont="1" applyFill="1" applyBorder="1" applyAlignment="1">
      <alignment horizontal="justify" vertical="distributed"/>
    </xf>
    <xf numFmtId="0" fontId="20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justify"/>
    </xf>
    <xf numFmtId="0" fontId="3" fillId="0" borderId="0" xfId="1" applyFont="1" applyFill="1" applyBorder="1" applyAlignment="1"/>
    <xf numFmtId="0" fontId="13" fillId="0" borderId="0" xfId="1" applyFont="1" applyFill="1" applyBorder="1" applyAlignment="1"/>
    <xf numFmtId="0" fontId="14" fillId="0" borderId="0" xfId="1" applyFont="1" applyBorder="1" applyAlignment="1">
      <alignment horizontal="center" vertical="center"/>
    </xf>
    <xf numFmtId="44" fontId="19" fillId="0" borderId="0" xfId="0" applyNumberFormat="1" applyFont="1" applyBorder="1" applyAlignment="1"/>
    <xf numFmtId="4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44" fontId="13" fillId="0" borderId="0" xfId="2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44" fontId="3" fillId="0" borderId="0" xfId="1" applyNumberFormat="1" applyFont="1" applyBorder="1" applyAlignment="1"/>
    <xf numFmtId="0" fontId="3" fillId="0" borderId="0" xfId="1" applyFont="1" applyBorder="1" applyAlignment="1"/>
    <xf numFmtId="164" fontId="14" fillId="0" borderId="0" xfId="1" applyNumberFormat="1" applyFont="1" applyBorder="1" applyAlignment="1">
      <alignment horizontal="center" vertical="center"/>
    </xf>
    <xf numFmtId="44" fontId="3" fillId="0" borderId="0" xfId="1" applyNumberFormat="1" applyFont="1" applyFill="1" applyBorder="1" applyAlignment="1">
      <alignment horizontal="center" vertical="justify"/>
    </xf>
    <xf numFmtId="44" fontId="21" fillId="0" borderId="0" xfId="0" applyNumberFormat="1" applyFont="1"/>
    <xf numFmtId="0" fontId="5" fillId="2" borderId="0" xfId="1" applyFont="1" applyFill="1"/>
    <xf numFmtId="0" fontId="2" fillId="2" borderId="0" xfId="1" applyFont="1" applyFill="1"/>
    <xf numFmtId="0" fontId="4" fillId="2" borderId="0" xfId="1" applyFont="1" applyFill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1" xfId="1" applyFont="1" applyBorder="1" applyAlignment="1">
      <alignment horizontal="center" vertical="justify"/>
    </xf>
    <xf numFmtId="0" fontId="3" fillId="0" borderId="1" xfId="1" applyFont="1" applyBorder="1" applyAlignment="1"/>
    <xf numFmtId="0" fontId="7" fillId="0" borderId="0" xfId="0" applyFont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0" borderId="0" xfId="1" applyFont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12" fillId="2" borderId="0" xfId="0" applyFont="1" applyFill="1" applyAlignment="1"/>
    <xf numFmtId="0" fontId="14" fillId="0" borderId="0" xfId="1" applyFont="1" applyBorder="1" applyAlignment="1">
      <alignment horizontal="center" vertical="center"/>
    </xf>
    <xf numFmtId="164" fontId="14" fillId="0" borderId="4" xfId="1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3" fillId="0" borderId="0" xfId="1" applyFont="1" applyBorder="1" applyAlignment="1">
      <alignment horizontal="center" vertical="center"/>
    </xf>
    <xf numFmtId="164" fontId="13" fillId="0" borderId="0" xfId="1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</cellXfs>
  <cellStyles count="8">
    <cellStyle name="Moneda" xfId="7" builtinId="4"/>
    <cellStyle name="Moneda 2" xfId="2"/>
    <cellStyle name="Moneda 3" xfId="5"/>
    <cellStyle name="Normal" xfId="0" builtinId="0"/>
    <cellStyle name="Normal 2" xfId="1"/>
    <cellStyle name="Normal 3" xfId="4"/>
    <cellStyle name="Porcentual 2" xfId="3"/>
    <cellStyle name="Porcentual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U94"/>
  <sheetViews>
    <sheetView tabSelected="1" topLeftCell="A64" workbookViewId="0">
      <selection activeCell="U9" sqref="U9"/>
    </sheetView>
  </sheetViews>
  <sheetFormatPr baseColWidth="10" defaultRowHeight="15"/>
  <cols>
    <col min="1" max="1" width="2.85546875" customWidth="1"/>
    <col min="2" max="2" width="2.28515625" customWidth="1"/>
    <col min="3" max="3" width="4.85546875" customWidth="1"/>
    <col min="4" max="4" width="13" customWidth="1"/>
    <col min="5" max="5" width="6.7109375" customWidth="1"/>
    <col min="6" max="6" width="6.140625" customWidth="1"/>
    <col min="7" max="7" width="11.5703125" customWidth="1"/>
    <col min="8" max="8" width="14.140625" customWidth="1"/>
    <col min="9" max="9" width="11.42578125" customWidth="1"/>
    <col min="10" max="10" width="10.85546875" customWidth="1"/>
    <col min="12" max="12" width="11.42578125" customWidth="1"/>
    <col min="18" max="18" width="11.42578125" customWidth="1"/>
    <col min="21" max="21" width="13.42578125" customWidth="1"/>
    <col min="22" max="22" width="16" bestFit="1" customWidth="1"/>
    <col min="23" max="23" width="14.85546875" bestFit="1" customWidth="1"/>
  </cols>
  <sheetData>
    <row r="2" spans="2:21" ht="18">
      <c r="B2" s="98" t="s">
        <v>22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62"/>
    </row>
    <row r="3" spans="2:21" ht="15.75">
      <c r="B3" s="97" t="s">
        <v>23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63"/>
    </row>
    <row r="4" spans="2:21">
      <c r="B4" s="95" t="s">
        <v>24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60"/>
    </row>
    <row r="5" spans="2:21">
      <c r="B5" s="101" t="s">
        <v>25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61"/>
    </row>
    <row r="6" spans="2:21" ht="15" customHeight="1">
      <c r="B6" s="15"/>
      <c r="C6" s="15"/>
      <c r="D6" s="15"/>
      <c r="E6" s="15"/>
      <c r="F6" s="17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2:21">
      <c r="B7" s="101" t="s">
        <v>35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61"/>
    </row>
    <row r="8" spans="2:21">
      <c r="B8" s="14" t="s">
        <v>27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</row>
    <row r="9" spans="2:21">
      <c r="B9" s="14" t="s">
        <v>44</v>
      </c>
      <c r="C9" s="8"/>
      <c r="D9" s="8"/>
      <c r="E9" s="8"/>
      <c r="F9" s="8"/>
      <c r="G9" s="8"/>
      <c r="H9" s="8"/>
      <c r="I9" s="8"/>
      <c r="J9" s="8"/>
      <c r="K9" s="14" t="s">
        <v>45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2:21">
      <c r="B10" s="102" t="s">
        <v>33</v>
      </c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9"/>
    </row>
    <row r="11" spans="2:21">
      <c r="B11" s="99" t="s">
        <v>0</v>
      </c>
      <c r="C11" s="99" t="s">
        <v>1</v>
      </c>
      <c r="D11" s="99" t="s">
        <v>2</v>
      </c>
      <c r="E11" s="99" t="s">
        <v>3</v>
      </c>
      <c r="F11" s="99" t="s">
        <v>4</v>
      </c>
      <c r="G11" s="99" t="s">
        <v>5</v>
      </c>
      <c r="H11" s="99" t="s">
        <v>26</v>
      </c>
      <c r="I11" s="10" t="s">
        <v>6</v>
      </c>
      <c r="J11" s="10" t="s">
        <v>7</v>
      </c>
      <c r="K11" s="10" t="s">
        <v>8</v>
      </c>
      <c r="L11" s="10" t="s">
        <v>9</v>
      </c>
      <c r="M11" s="10" t="s">
        <v>10</v>
      </c>
      <c r="N11" s="10" t="s">
        <v>11</v>
      </c>
      <c r="O11" s="10" t="s">
        <v>12</v>
      </c>
      <c r="P11" s="10" t="s">
        <v>13</v>
      </c>
      <c r="Q11" s="10" t="s">
        <v>14</v>
      </c>
      <c r="R11" s="10" t="s">
        <v>15</v>
      </c>
      <c r="S11" s="10" t="s">
        <v>16</v>
      </c>
      <c r="T11" s="10" t="s">
        <v>17</v>
      </c>
      <c r="U11" s="27"/>
    </row>
    <row r="12" spans="2:21">
      <c r="B12" s="100"/>
      <c r="C12" s="100"/>
      <c r="D12" s="100"/>
      <c r="E12" s="100"/>
      <c r="F12" s="100"/>
      <c r="G12" s="100"/>
      <c r="H12" s="100"/>
      <c r="I12" s="1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28"/>
    </row>
    <row r="13" spans="2:21" ht="54">
      <c r="B13" s="3">
        <v>1</v>
      </c>
      <c r="C13" s="3">
        <v>62201</v>
      </c>
      <c r="D13" s="19" t="s">
        <v>32</v>
      </c>
      <c r="E13" s="3" t="s">
        <v>19</v>
      </c>
      <c r="F13" s="4">
        <v>1</v>
      </c>
      <c r="G13" s="58">
        <v>0</v>
      </c>
      <c r="H13" s="58">
        <v>0</v>
      </c>
      <c r="I13" s="16"/>
      <c r="J13" s="16"/>
      <c r="K13" s="16"/>
      <c r="L13" s="16"/>
      <c r="M13" s="16">
        <f>H13*0.3</f>
        <v>0</v>
      </c>
      <c r="N13" s="16">
        <f>H13*0.1</f>
        <v>0</v>
      </c>
      <c r="O13" s="16">
        <f t="shared" ref="O13:T14" si="0">N13</f>
        <v>0</v>
      </c>
      <c r="P13" s="16">
        <f t="shared" si="0"/>
        <v>0</v>
      </c>
      <c r="Q13" s="16">
        <f t="shared" si="0"/>
        <v>0</v>
      </c>
      <c r="R13" s="16">
        <f t="shared" si="0"/>
        <v>0</v>
      </c>
      <c r="S13" s="16">
        <f t="shared" si="0"/>
        <v>0</v>
      </c>
      <c r="T13" s="16">
        <f t="shared" si="0"/>
        <v>0</v>
      </c>
      <c r="U13" s="29"/>
    </row>
    <row r="14" spans="2:21" ht="27">
      <c r="B14" s="34">
        <v>2</v>
      </c>
      <c r="C14" s="3">
        <v>62903</v>
      </c>
      <c r="D14" s="18" t="s">
        <v>41</v>
      </c>
      <c r="E14" s="3" t="s">
        <v>18</v>
      </c>
      <c r="F14" s="4">
        <v>2</v>
      </c>
      <c r="G14" s="58">
        <v>0</v>
      </c>
      <c r="H14" s="59">
        <v>0</v>
      </c>
      <c r="I14" s="33"/>
      <c r="J14" s="33"/>
      <c r="K14" s="33">
        <f>H14*0.1</f>
        <v>0</v>
      </c>
      <c r="L14" s="33">
        <f>K14</f>
        <v>0</v>
      </c>
      <c r="M14" s="33">
        <f>L14</f>
        <v>0</v>
      </c>
      <c r="N14" s="33">
        <f>M14</f>
        <v>0</v>
      </c>
      <c r="O14" s="33">
        <f t="shared" si="0"/>
        <v>0</v>
      </c>
      <c r="P14" s="33">
        <f t="shared" si="0"/>
        <v>0</v>
      </c>
      <c r="Q14" s="33">
        <f t="shared" si="0"/>
        <v>0</v>
      </c>
      <c r="R14" s="33">
        <f t="shared" si="0"/>
        <v>0</v>
      </c>
      <c r="S14" s="33">
        <f t="shared" si="0"/>
        <v>0</v>
      </c>
      <c r="T14" s="33">
        <f t="shared" si="0"/>
        <v>0</v>
      </c>
      <c r="U14" s="29"/>
    </row>
    <row r="15" spans="2:21" ht="36">
      <c r="B15" s="34">
        <v>3</v>
      </c>
      <c r="C15" s="3">
        <v>62905</v>
      </c>
      <c r="D15" s="18" t="s">
        <v>31</v>
      </c>
      <c r="E15" s="3" t="s">
        <v>18</v>
      </c>
      <c r="F15" s="4">
        <v>1</v>
      </c>
      <c r="G15" s="58">
        <v>0</v>
      </c>
      <c r="H15" s="58">
        <v>0</v>
      </c>
      <c r="I15" s="33"/>
      <c r="J15" s="33"/>
      <c r="K15" s="33"/>
      <c r="L15" s="33">
        <f>H15</f>
        <v>0</v>
      </c>
      <c r="M15" s="33"/>
      <c r="N15" s="33"/>
      <c r="O15" s="33"/>
      <c r="P15" s="33"/>
      <c r="Q15" s="33"/>
      <c r="R15" s="33"/>
      <c r="S15" s="33"/>
      <c r="T15" s="33"/>
      <c r="U15" s="29"/>
    </row>
    <row r="16" spans="2:21" ht="36">
      <c r="B16" s="2">
        <v>4</v>
      </c>
      <c r="C16" s="3">
        <v>62905</v>
      </c>
      <c r="D16" s="18" t="s">
        <v>28</v>
      </c>
      <c r="E16" s="3" t="s">
        <v>18</v>
      </c>
      <c r="F16" s="4">
        <v>1</v>
      </c>
      <c r="G16" s="58">
        <v>0</v>
      </c>
      <c r="H16" s="58">
        <v>0</v>
      </c>
      <c r="I16" s="6"/>
      <c r="J16" s="6"/>
      <c r="K16" s="6">
        <f>H16*0.1</f>
        <v>0</v>
      </c>
      <c r="L16" s="6">
        <f t="shared" ref="L16:T16" si="1">K16</f>
        <v>0</v>
      </c>
      <c r="M16" s="6">
        <f t="shared" si="1"/>
        <v>0</v>
      </c>
      <c r="N16" s="6">
        <f t="shared" si="1"/>
        <v>0</v>
      </c>
      <c r="O16" s="6">
        <f t="shared" si="1"/>
        <v>0</v>
      </c>
      <c r="P16" s="6">
        <f t="shared" si="1"/>
        <v>0</v>
      </c>
      <c r="Q16" s="6">
        <f t="shared" si="1"/>
        <v>0</v>
      </c>
      <c r="R16" s="6">
        <f t="shared" si="1"/>
        <v>0</v>
      </c>
      <c r="S16" s="6">
        <f t="shared" si="1"/>
        <v>0</v>
      </c>
      <c r="T16" s="6">
        <f t="shared" si="1"/>
        <v>0</v>
      </c>
      <c r="U16" s="29"/>
    </row>
    <row r="17" spans="2:21">
      <c r="B17" s="5"/>
      <c r="C17" s="20"/>
      <c r="D17" s="21"/>
      <c r="E17" s="20"/>
      <c r="F17" s="22"/>
      <c r="G17" s="85">
        <v>0</v>
      </c>
      <c r="H17" s="91">
        <f>SUM(H13:H16)</f>
        <v>0</v>
      </c>
      <c r="I17" s="7"/>
      <c r="J17" s="7"/>
      <c r="K17" s="7">
        <f t="shared" ref="K17:T17" si="2">SUM(K13:K16)</f>
        <v>0</v>
      </c>
      <c r="L17" s="7">
        <f t="shared" si="2"/>
        <v>0</v>
      </c>
      <c r="M17" s="7">
        <f t="shared" si="2"/>
        <v>0</v>
      </c>
      <c r="N17" s="7">
        <f t="shared" si="2"/>
        <v>0</v>
      </c>
      <c r="O17" s="7">
        <f t="shared" si="2"/>
        <v>0</v>
      </c>
      <c r="P17" s="7">
        <f t="shared" si="2"/>
        <v>0</v>
      </c>
      <c r="Q17" s="7">
        <f t="shared" si="2"/>
        <v>0</v>
      </c>
      <c r="R17" s="7">
        <f t="shared" si="2"/>
        <v>0</v>
      </c>
      <c r="S17" s="7">
        <f t="shared" si="2"/>
        <v>0</v>
      </c>
      <c r="T17" s="7">
        <f t="shared" si="2"/>
        <v>0</v>
      </c>
      <c r="U17" s="24"/>
    </row>
    <row r="18" spans="2:21">
      <c r="B18" s="5"/>
      <c r="C18" s="5"/>
      <c r="D18" s="25"/>
      <c r="E18" s="5"/>
      <c r="F18" s="22"/>
      <c r="G18" s="26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2:21">
      <c r="B19" s="77"/>
      <c r="C19" s="77"/>
      <c r="D19" s="77"/>
      <c r="E19" s="77"/>
      <c r="F19" s="77"/>
      <c r="G19" s="69"/>
      <c r="H19" s="57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4"/>
    </row>
    <row r="20" spans="2:21" ht="15" customHeight="1">
      <c r="B20" s="78"/>
      <c r="C20" s="78"/>
      <c r="D20" s="78"/>
      <c r="E20" s="78"/>
      <c r="F20" s="78"/>
      <c r="G20" s="78"/>
      <c r="H20" s="9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24"/>
    </row>
    <row r="21" spans="2:21">
      <c r="B21" s="88"/>
      <c r="C21" s="88"/>
      <c r="D21" s="88"/>
      <c r="E21" s="88"/>
      <c r="F21" s="88"/>
      <c r="G21" s="88"/>
      <c r="H21" s="87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24"/>
    </row>
    <row r="22" spans="2:21">
      <c r="B22" s="20"/>
      <c r="C22" s="20"/>
      <c r="D22" s="38"/>
      <c r="E22" s="20"/>
      <c r="F22" s="22"/>
      <c r="G22" s="85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4"/>
    </row>
    <row r="23" spans="2:21">
      <c r="B23" s="86"/>
      <c r="C23" s="20"/>
      <c r="D23" s="104" t="s">
        <v>20</v>
      </c>
      <c r="E23" s="104"/>
      <c r="F23" s="104"/>
      <c r="G23" s="104"/>
      <c r="H23" s="104"/>
      <c r="I23" s="51"/>
      <c r="J23" s="54"/>
      <c r="K23" s="104" t="s">
        <v>30</v>
      </c>
      <c r="L23" s="104"/>
      <c r="M23" s="104"/>
      <c r="N23" s="104"/>
      <c r="O23" s="9"/>
      <c r="Q23" s="96" t="s">
        <v>29</v>
      </c>
      <c r="R23" s="96"/>
      <c r="S23" s="96"/>
      <c r="T23" s="96"/>
      <c r="U23" s="24"/>
    </row>
    <row r="24" spans="2:21">
      <c r="B24" s="86"/>
      <c r="C24" s="20"/>
      <c r="D24" s="8"/>
      <c r="E24" s="48"/>
      <c r="F24" s="48"/>
      <c r="G24" s="48"/>
      <c r="H24" s="48"/>
      <c r="I24" s="48"/>
      <c r="J24" s="13"/>
      <c r="K24" s="9"/>
      <c r="L24" s="9"/>
      <c r="M24" s="9"/>
      <c r="N24" s="1"/>
      <c r="O24" s="13"/>
      <c r="P24" s="46"/>
      <c r="Q24" s="45"/>
      <c r="R24" s="45"/>
      <c r="S24" s="45"/>
      <c r="T24" s="48"/>
      <c r="U24" s="24"/>
    </row>
    <row r="25" spans="2:21">
      <c r="B25" s="5"/>
      <c r="C25" s="20"/>
      <c r="D25" s="8"/>
      <c r="E25" s="48"/>
      <c r="F25" s="48"/>
      <c r="G25" s="48"/>
      <c r="H25" s="48"/>
      <c r="I25" s="48"/>
      <c r="J25" s="9"/>
      <c r="K25" s="9"/>
      <c r="L25" s="9"/>
      <c r="M25" s="9"/>
      <c r="N25" s="1"/>
      <c r="O25" s="1"/>
      <c r="P25" s="45"/>
      <c r="Q25" s="45"/>
      <c r="R25" s="45"/>
      <c r="S25" s="45"/>
      <c r="T25" s="48"/>
      <c r="U25" s="24"/>
    </row>
    <row r="26" spans="2:21">
      <c r="B26" s="5"/>
      <c r="C26" s="20"/>
      <c r="D26" s="8"/>
      <c r="E26" s="48"/>
      <c r="F26" s="48"/>
      <c r="G26" s="48"/>
      <c r="H26" s="48"/>
      <c r="I26" s="48"/>
      <c r="J26" s="9"/>
      <c r="K26" s="9"/>
      <c r="L26" s="9"/>
      <c r="M26" s="9"/>
      <c r="N26" s="9"/>
      <c r="O26" s="9"/>
      <c r="P26" s="45"/>
      <c r="Q26" s="45"/>
      <c r="R26" s="45"/>
      <c r="S26" s="45"/>
      <c r="T26" s="48"/>
      <c r="U26" s="24"/>
    </row>
    <row r="27" spans="2:21">
      <c r="B27" s="5"/>
      <c r="C27" s="5"/>
      <c r="D27" s="8"/>
      <c r="E27" s="48"/>
      <c r="F27" s="48"/>
      <c r="G27" s="48"/>
      <c r="H27" s="48"/>
      <c r="I27" s="48"/>
      <c r="J27" s="9"/>
      <c r="K27" s="9"/>
      <c r="L27" s="9"/>
      <c r="M27" s="9"/>
      <c r="N27" s="9"/>
      <c r="O27" s="9"/>
      <c r="P27" s="45"/>
      <c r="Q27" s="45"/>
      <c r="R27" s="45"/>
      <c r="S27" s="45"/>
      <c r="T27" s="48"/>
      <c r="U27" s="24"/>
    </row>
    <row r="28" spans="2:21" ht="15.75" thickBot="1">
      <c r="B28" s="48"/>
      <c r="C28" s="48"/>
      <c r="D28" s="53"/>
      <c r="E28" s="53"/>
      <c r="F28" s="53"/>
      <c r="G28" s="53"/>
      <c r="H28" s="49"/>
      <c r="I28" s="48"/>
      <c r="J28" s="9"/>
      <c r="K28" s="55"/>
      <c r="L28" s="55"/>
      <c r="M28" s="55"/>
      <c r="N28" s="55"/>
      <c r="O28" s="9"/>
      <c r="P28" s="40"/>
      <c r="Q28" s="47"/>
      <c r="R28" s="47"/>
      <c r="S28" s="47"/>
      <c r="T28" s="56"/>
      <c r="U28" s="39"/>
    </row>
    <row r="29" spans="2:21" ht="15" customHeight="1">
      <c r="B29" s="39"/>
      <c r="C29" s="39"/>
      <c r="D29" s="107" t="s">
        <v>38</v>
      </c>
      <c r="E29" s="107"/>
      <c r="F29" s="107"/>
      <c r="G29" s="107"/>
      <c r="H29" s="107"/>
      <c r="I29" s="52"/>
      <c r="J29" s="9"/>
      <c r="K29" s="108" t="s">
        <v>36</v>
      </c>
      <c r="L29" s="108"/>
      <c r="M29" s="108"/>
      <c r="N29" s="108"/>
      <c r="O29" s="9"/>
      <c r="Q29" s="109"/>
      <c r="R29" s="109"/>
      <c r="S29" s="109"/>
      <c r="T29" s="109"/>
      <c r="U29" s="39"/>
    </row>
    <row r="30" spans="2:21">
      <c r="B30" s="39"/>
      <c r="C30" s="39"/>
      <c r="D30" s="110" t="s">
        <v>21</v>
      </c>
      <c r="E30" s="110"/>
      <c r="F30" s="110"/>
      <c r="G30" s="110"/>
      <c r="H30" s="110"/>
      <c r="I30" s="50"/>
      <c r="J30" s="48"/>
      <c r="K30" s="111" t="s">
        <v>37</v>
      </c>
      <c r="L30" s="111"/>
      <c r="M30" s="111"/>
      <c r="N30" s="111"/>
      <c r="O30" s="48"/>
      <c r="Q30" s="112" t="s">
        <v>40</v>
      </c>
      <c r="R30" s="112"/>
      <c r="S30" s="112"/>
      <c r="T30" s="112"/>
      <c r="U30" s="39"/>
    </row>
    <row r="31" spans="2:21">
      <c r="B31" s="39"/>
      <c r="C31" s="39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39"/>
    </row>
    <row r="32" spans="2:21">
      <c r="B32" s="39"/>
      <c r="C32" s="39"/>
      <c r="U32" s="39"/>
    </row>
    <row r="33" spans="2:21">
      <c r="B33" s="39"/>
      <c r="C33" s="39"/>
      <c r="U33" s="39"/>
    </row>
    <row r="34" spans="2:21">
      <c r="B34" s="39"/>
      <c r="C34" s="39"/>
      <c r="U34" s="39"/>
    </row>
    <row r="35" spans="2:21">
      <c r="B35" s="39"/>
      <c r="C35" s="39"/>
      <c r="U35" s="39"/>
    </row>
    <row r="36" spans="2:21">
      <c r="B36" s="39"/>
      <c r="C36" s="39"/>
      <c r="U36" s="39"/>
    </row>
    <row r="37" spans="2:21">
      <c r="B37" s="39"/>
      <c r="C37" s="39"/>
      <c r="U37" s="39"/>
    </row>
    <row r="38" spans="2:21">
      <c r="B38" s="39"/>
      <c r="C38" s="39"/>
      <c r="D38" s="39"/>
      <c r="E38" s="39"/>
      <c r="F38" s="39"/>
      <c r="G38" s="39"/>
      <c r="H38" s="48"/>
      <c r="I38" s="48"/>
      <c r="J38" s="48"/>
      <c r="K38" s="48"/>
      <c r="L38" s="48"/>
      <c r="M38" s="48"/>
      <c r="N38" s="48"/>
      <c r="O38" s="48"/>
      <c r="P38" s="40"/>
      <c r="Q38" s="40"/>
      <c r="R38" s="40"/>
      <c r="S38" s="40"/>
      <c r="T38" s="40"/>
      <c r="U38" s="39"/>
    </row>
    <row r="39" spans="2:21">
      <c r="B39" s="39"/>
      <c r="C39" s="39"/>
      <c r="D39" s="67"/>
      <c r="E39" s="67"/>
      <c r="F39" s="67"/>
      <c r="G39" s="67"/>
      <c r="H39" s="67"/>
      <c r="I39" s="52"/>
      <c r="J39" s="48"/>
      <c r="K39" s="89"/>
      <c r="L39" s="89"/>
      <c r="M39" s="89"/>
      <c r="N39" s="89"/>
      <c r="O39" s="48"/>
      <c r="P39" s="40"/>
      <c r="Q39" s="37"/>
      <c r="R39" s="37"/>
      <c r="S39" s="37"/>
      <c r="T39" s="37"/>
      <c r="U39" s="39"/>
    </row>
    <row r="40" spans="2:21">
      <c r="B40" s="39"/>
      <c r="C40" s="39"/>
      <c r="D40" s="81"/>
      <c r="E40" s="81"/>
      <c r="F40" s="81"/>
      <c r="G40" s="81"/>
      <c r="H40" s="81"/>
      <c r="I40" s="52"/>
      <c r="J40" s="48"/>
      <c r="K40" s="89"/>
      <c r="L40" s="89"/>
      <c r="M40" s="89"/>
      <c r="N40" s="89"/>
      <c r="O40" s="48"/>
      <c r="P40" s="40"/>
      <c r="Q40" s="37"/>
      <c r="R40" s="37"/>
      <c r="S40" s="37"/>
      <c r="T40" s="37"/>
      <c r="U40" s="39"/>
    </row>
    <row r="41" spans="2:21">
      <c r="B41" s="39"/>
      <c r="C41" s="39"/>
      <c r="D41" s="65"/>
      <c r="E41" s="65"/>
      <c r="F41" s="65"/>
      <c r="G41" s="65"/>
      <c r="H41" s="65"/>
      <c r="I41" s="41"/>
      <c r="J41" s="48"/>
      <c r="K41" s="66"/>
      <c r="L41" s="66"/>
      <c r="M41" s="66"/>
      <c r="N41" s="66"/>
      <c r="O41" s="48"/>
      <c r="P41" s="40"/>
      <c r="Q41" s="84"/>
      <c r="R41" s="84"/>
      <c r="S41" s="84"/>
      <c r="T41" s="84"/>
      <c r="U41" s="39"/>
    </row>
    <row r="42" spans="2:21"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2:21"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</row>
    <row r="44" spans="2:21"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</row>
    <row r="53" spans="2:21" ht="18">
      <c r="B53" s="98" t="s">
        <v>22</v>
      </c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</row>
    <row r="54" spans="2:21" ht="15.75">
      <c r="B54" s="97" t="s">
        <v>23</v>
      </c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</row>
    <row r="55" spans="2:21">
      <c r="B55" s="95" t="s">
        <v>24</v>
      </c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</row>
    <row r="56" spans="2:21">
      <c r="B56" s="101" t="s">
        <v>25</v>
      </c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</row>
    <row r="57" spans="2:21">
      <c r="B57" s="64"/>
      <c r="C57" s="64"/>
      <c r="D57" s="64"/>
      <c r="E57" s="64"/>
      <c r="F57" s="17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</row>
    <row r="58" spans="2:21">
      <c r="B58" s="101" t="s">
        <v>35</v>
      </c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</row>
    <row r="59" spans="2:21">
      <c r="B59" s="14" t="s">
        <v>34</v>
      </c>
      <c r="C59" s="8"/>
      <c r="D59" s="8"/>
      <c r="E59" s="8"/>
      <c r="F59" s="8"/>
      <c r="G59" s="8"/>
      <c r="H59" s="8"/>
      <c r="J59" s="14"/>
      <c r="K59" s="14"/>
      <c r="L59" s="14"/>
      <c r="M59" s="8"/>
      <c r="N59" s="8"/>
      <c r="O59" s="8"/>
      <c r="P59" s="8"/>
      <c r="Q59" s="8"/>
      <c r="R59" s="8"/>
      <c r="S59" s="8"/>
      <c r="T59" s="8"/>
    </row>
    <row r="60" spans="2:21">
      <c r="B60" s="14" t="s">
        <v>43</v>
      </c>
      <c r="C60" s="8"/>
      <c r="D60" s="8"/>
      <c r="E60" s="8"/>
      <c r="F60" s="8"/>
      <c r="G60" s="8"/>
      <c r="H60" s="8"/>
      <c r="I60" s="14"/>
      <c r="J60" s="14"/>
      <c r="K60" s="14" t="s">
        <v>45</v>
      </c>
      <c r="L60" s="14"/>
      <c r="M60" s="8"/>
      <c r="N60" s="8"/>
      <c r="O60" s="8"/>
      <c r="P60" s="8"/>
      <c r="Q60" s="8"/>
      <c r="R60" s="8"/>
      <c r="S60" s="8"/>
      <c r="T60" s="8"/>
    </row>
    <row r="61" spans="2:21">
      <c r="B61" s="93"/>
      <c r="C61" s="94"/>
      <c r="D61" s="105" t="s">
        <v>39</v>
      </c>
      <c r="E61" s="106"/>
      <c r="F61" s="106"/>
      <c r="G61" s="106"/>
      <c r="H61" s="106"/>
      <c r="I61" s="106"/>
      <c r="J61" s="106"/>
      <c r="K61" s="106"/>
      <c r="L61" s="106"/>
      <c r="M61" s="106"/>
      <c r="N61" s="106"/>
      <c r="O61" s="106"/>
      <c r="P61" s="106"/>
      <c r="Q61" s="106"/>
      <c r="R61" s="106"/>
      <c r="S61" s="106"/>
      <c r="T61" s="92"/>
      <c r="U61" s="40"/>
    </row>
    <row r="62" spans="2:21" ht="15.75">
      <c r="B62" s="99" t="s">
        <v>0</v>
      </c>
      <c r="C62" s="99" t="s">
        <v>1</v>
      </c>
      <c r="D62" s="99" t="s">
        <v>2</v>
      </c>
      <c r="E62" s="99" t="s">
        <v>3</v>
      </c>
      <c r="F62" s="99" t="s">
        <v>4</v>
      </c>
      <c r="G62" s="99" t="s">
        <v>5</v>
      </c>
      <c r="H62" s="99" t="s">
        <v>26</v>
      </c>
      <c r="I62" s="10" t="s">
        <v>6</v>
      </c>
      <c r="J62" s="10" t="s">
        <v>7</v>
      </c>
      <c r="K62" s="10" t="s">
        <v>8</v>
      </c>
      <c r="L62" s="10" t="s">
        <v>9</v>
      </c>
      <c r="M62" s="10" t="s">
        <v>10</v>
      </c>
      <c r="N62" s="10" t="s">
        <v>11</v>
      </c>
      <c r="O62" s="10" t="s">
        <v>12</v>
      </c>
      <c r="P62" s="10" t="s">
        <v>13</v>
      </c>
      <c r="Q62" s="10" t="s">
        <v>14</v>
      </c>
      <c r="R62" s="10" t="s">
        <v>15</v>
      </c>
      <c r="S62" s="10" t="s">
        <v>16</v>
      </c>
      <c r="T62" s="10" t="s">
        <v>17</v>
      </c>
      <c r="U62" s="35"/>
    </row>
    <row r="63" spans="2:21" ht="15.75">
      <c r="B63" s="100"/>
      <c r="C63" s="100"/>
      <c r="D63" s="100"/>
      <c r="E63" s="100"/>
      <c r="F63" s="100"/>
      <c r="G63" s="100"/>
      <c r="H63" s="100"/>
      <c r="I63" s="11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36"/>
    </row>
    <row r="64" spans="2:21" ht="81">
      <c r="B64" s="3">
        <v>1</v>
      </c>
      <c r="C64" s="3">
        <v>62201</v>
      </c>
      <c r="D64" s="19" t="s">
        <v>42</v>
      </c>
      <c r="E64" s="3" t="s">
        <v>19</v>
      </c>
      <c r="F64" s="4">
        <v>1</v>
      </c>
      <c r="G64" s="58">
        <v>0</v>
      </c>
      <c r="H64" s="30">
        <v>0</v>
      </c>
      <c r="I64" s="16"/>
      <c r="J64" s="16"/>
      <c r="K64" s="16"/>
      <c r="L64" s="16"/>
      <c r="M64" s="16">
        <f>H64*0.3</f>
        <v>0</v>
      </c>
      <c r="N64" s="16">
        <f>H64*0.1</f>
        <v>0</v>
      </c>
      <c r="O64" s="16">
        <f>N64</f>
        <v>0</v>
      </c>
      <c r="P64" s="16">
        <f>N64</f>
        <v>0</v>
      </c>
      <c r="Q64" s="16">
        <f>N64</f>
        <v>0</v>
      </c>
      <c r="R64" s="16">
        <f>N64</f>
        <v>0</v>
      </c>
      <c r="S64" s="16">
        <f>N64</f>
        <v>0</v>
      </c>
      <c r="T64" s="16">
        <f>N64</f>
        <v>0</v>
      </c>
      <c r="U64" s="83"/>
    </row>
    <row r="65" spans="2:21" ht="27">
      <c r="B65" s="34">
        <v>2</v>
      </c>
      <c r="C65" s="3">
        <v>62903</v>
      </c>
      <c r="D65" s="18" t="s">
        <v>41</v>
      </c>
      <c r="E65" s="3" t="s">
        <v>18</v>
      </c>
      <c r="F65" s="4">
        <v>2</v>
      </c>
      <c r="G65" s="59">
        <v>0</v>
      </c>
      <c r="H65" s="30">
        <v>0</v>
      </c>
      <c r="I65" s="33"/>
      <c r="J65" s="33"/>
      <c r="K65" s="33"/>
      <c r="L65" s="33">
        <v>0</v>
      </c>
      <c r="M65" s="33">
        <v>0</v>
      </c>
      <c r="N65" s="33">
        <v>0</v>
      </c>
      <c r="O65" s="33">
        <v>0</v>
      </c>
      <c r="P65" s="33">
        <v>0</v>
      </c>
      <c r="Q65" s="33">
        <v>0</v>
      </c>
      <c r="R65" s="33">
        <v>0</v>
      </c>
      <c r="S65" s="33">
        <v>0</v>
      </c>
      <c r="T65" s="33">
        <v>0</v>
      </c>
      <c r="U65" s="83"/>
    </row>
    <row r="66" spans="2:21" ht="36">
      <c r="B66" s="34">
        <v>3</v>
      </c>
      <c r="C66" s="3">
        <v>62905</v>
      </c>
      <c r="D66" s="18" t="s">
        <v>31</v>
      </c>
      <c r="E66" s="3" t="s">
        <v>18</v>
      </c>
      <c r="F66" s="4">
        <v>1</v>
      </c>
      <c r="G66" s="58">
        <v>0</v>
      </c>
      <c r="H66" s="30">
        <v>0</v>
      </c>
      <c r="I66" s="33"/>
      <c r="J66" s="33">
        <f>G66</f>
        <v>0</v>
      </c>
      <c r="K66" s="33"/>
      <c r="L66" s="33">
        <f>H66</f>
        <v>0</v>
      </c>
      <c r="M66" s="33"/>
      <c r="N66" s="33"/>
      <c r="O66" s="33"/>
      <c r="P66" s="33"/>
      <c r="Q66" s="33"/>
      <c r="R66" s="33"/>
      <c r="S66" s="33"/>
      <c r="T66" s="33"/>
      <c r="U66" s="83"/>
    </row>
    <row r="67" spans="2:21" ht="36">
      <c r="B67" s="2">
        <v>4</v>
      </c>
      <c r="C67" s="3">
        <v>62905</v>
      </c>
      <c r="D67" s="18" t="s">
        <v>28</v>
      </c>
      <c r="E67" s="3" t="s">
        <v>18</v>
      </c>
      <c r="F67" s="4">
        <v>1</v>
      </c>
      <c r="G67" s="58">
        <v>0</v>
      </c>
      <c r="H67" s="32">
        <v>0</v>
      </c>
      <c r="I67" s="6"/>
      <c r="J67" s="6">
        <f>G67</f>
        <v>0</v>
      </c>
      <c r="K67" s="6"/>
      <c r="L67" s="6"/>
      <c r="M67" s="6"/>
      <c r="N67" s="6"/>
      <c r="O67" s="6"/>
      <c r="P67" s="6"/>
      <c r="Q67" s="6"/>
      <c r="R67" s="6"/>
      <c r="S67" s="6"/>
      <c r="T67" s="6"/>
      <c r="U67" s="84"/>
    </row>
    <row r="68" spans="2:21">
      <c r="B68" s="5"/>
      <c r="C68" s="20"/>
      <c r="D68" s="21"/>
      <c r="E68" s="20"/>
      <c r="F68" s="22"/>
      <c r="G68" s="57">
        <v>0</v>
      </c>
      <c r="H68" s="7">
        <f>SUM(H64:H67)</f>
        <v>0</v>
      </c>
      <c r="I68" s="7"/>
      <c r="J68" s="7">
        <f>SUM(J64:J67)</f>
        <v>0</v>
      </c>
      <c r="K68" s="7"/>
      <c r="L68" s="7">
        <f t="shared" ref="L68:T68" si="3">SUM(L64:L67)</f>
        <v>0</v>
      </c>
      <c r="M68" s="7">
        <f t="shared" si="3"/>
        <v>0</v>
      </c>
      <c r="N68" s="7">
        <f t="shared" si="3"/>
        <v>0</v>
      </c>
      <c r="O68" s="7">
        <f t="shared" si="3"/>
        <v>0</v>
      </c>
      <c r="P68" s="7">
        <f t="shared" si="3"/>
        <v>0</v>
      </c>
      <c r="Q68" s="7">
        <f t="shared" si="3"/>
        <v>0</v>
      </c>
      <c r="R68" s="7">
        <f t="shared" si="3"/>
        <v>0</v>
      </c>
      <c r="S68" s="7">
        <f t="shared" si="3"/>
        <v>0</v>
      </c>
      <c r="T68" s="7">
        <f t="shared" si="3"/>
        <v>0</v>
      </c>
      <c r="U68" s="82">
        <f>SUM(L68:T68)</f>
        <v>0</v>
      </c>
    </row>
    <row r="69" spans="2:21">
      <c r="B69" s="5"/>
      <c r="C69" s="5"/>
      <c r="D69" s="25"/>
      <c r="E69" s="5"/>
      <c r="F69" s="22"/>
      <c r="G69" s="26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31"/>
    </row>
    <row r="70" spans="2:21">
      <c r="B70" s="77"/>
      <c r="C70" s="77"/>
      <c r="D70" s="77"/>
      <c r="E70" s="77"/>
      <c r="F70" s="77"/>
      <c r="G70" s="69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31"/>
    </row>
    <row r="71" spans="2:21">
      <c r="B71" s="78"/>
      <c r="C71" s="78"/>
      <c r="D71" s="78"/>
      <c r="E71" s="78"/>
      <c r="F71" s="78"/>
      <c r="G71" s="78"/>
      <c r="H71" s="78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27"/>
    </row>
    <row r="72" spans="2:21">
      <c r="B72" s="79"/>
      <c r="C72" s="79"/>
      <c r="D72" s="79"/>
      <c r="E72" s="79"/>
      <c r="F72" s="79"/>
      <c r="G72" s="79"/>
      <c r="H72" s="79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41"/>
    </row>
    <row r="73" spans="2:21">
      <c r="B73" s="20"/>
      <c r="C73" s="20"/>
      <c r="D73" s="38"/>
      <c r="E73" s="20"/>
      <c r="F73" s="22"/>
      <c r="G73" s="71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42"/>
    </row>
    <row r="74" spans="2:21">
      <c r="B74" s="73"/>
      <c r="C74" s="20"/>
      <c r="D74" s="38"/>
      <c r="E74" s="20"/>
      <c r="F74" s="22"/>
      <c r="G74" s="74"/>
      <c r="H74" s="72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42"/>
    </row>
    <row r="75" spans="2:21">
      <c r="B75" s="73"/>
      <c r="C75" s="20"/>
      <c r="D75" s="38"/>
      <c r="E75" s="20"/>
      <c r="F75" s="22"/>
      <c r="G75" s="71"/>
      <c r="H75" s="72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42"/>
    </row>
    <row r="76" spans="2:21">
      <c r="B76" s="20"/>
      <c r="C76" s="20"/>
      <c r="D76" s="76"/>
      <c r="E76" s="20"/>
      <c r="F76" s="22"/>
      <c r="G76" s="71"/>
      <c r="H76" s="68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42"/>
    </row>
    <row r="77" spans="2:21">
      <c r="B77" s="20"/>
      <c r="C77" s="20"/>
      <c r="D77" s="21"/>
      <c r="E77" s="20"/>
      <c r="F77" s="22"/>
      <c r="G77" s="57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24"/>
    </row>
    <row r="78" spans="2:21">
      <c r="B78" s="5"/>
      <c r="C78" s="5"/>
      <c r="D78" s="25"/>
      <c r="E78" s="5"/>
      <c r="F78" s="22"/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42"/>
    </row>
    <row r="79" spans="2:21">
      <c r="B79" s="9"/>
      <c r="C79" s="9"/>
      <c r="D79" s="104" t="s">
        <v>20</v>
      </c>
      <c r="E79" s="104"/>
      <c r="F79" s="104"/>
      <c r="G79" s="104"/>
      <c r="H79" s="104"/>
      <c r="I79" s="51"/>
      <c r="J79" s="54"/>
      <c r="K79" s="104" t="s">
        <v>30</v>
      </c>
      <c r="L79" s="104"/>
      <c r="M79" s="104"/>
      <c r="N79" s="104"/>
      <c r="O79" s="9"/>
      <c r="Q79" s="96" t="s">
        <v>29</v>
      </c>
      <c r="R79" s="96"/>
      <c r="S79" s="96"/>
      <c r="T79" s="96"/>
      <c r="U79" s="24"/>
    </row>
    <row r="80" spans="2:21">
      <c r="B80" s="8"/>
      <c r="C80" s="8"/>
      <c r="D80" s="8"/>
      <c r="E80" s="48"/>
      <c r="F80" s="48"/>
      <c r="G80" s="48"/>
      <c r="H80" s="48"/>
      <c r="I80" s="48"/>
      <c r="J80" s="13"/>
      <c r="K80" s="9"/>
      <c r="L80" s="9"/>
      <c r="M80" s="9"/>
      <c r="N80" s="1"/>
      <c r="O80" s="13"/>
      <c r="P80" s="46"/>
      <c r="Q80" s="45"/>
      <c r="R80" s="45"/>
      <c r="S80" s="45"/>
      <c r="T80" s="48"/>
      <c r="U80" s="7"/>
    </row>
    <row r="81" spans="2:21">
      <c r="B81" s="8"/>
      <c r="C81" s="8"/>
      <c r="D81" s="8"/>
      <c r="E81" s="48"/>
      <c r="F81" s="48"/>
      <c r="G81" s="48"/>
      <c r="H81" s="48"/>
      <c r="I81" s="48"/>
      <c r="J81" s="9"/>
      <c r="K81" s="9"/>
      <c r="L81" s="9"/>
      <c r="M81" s="9"/>
      <c r="N81" s="1"/>
      <c r="O81" s="1"/>
      <c r="P81" s="45"/>
      <c r="Q81" s="45"/>
      <c r="R81" s="45"/>
      <c r="S81" s="45"/>
      <c r="T81" s="48"/>
      <c r="U81" s="43"/>
    </row>
    <row r="82" spans="2:21">
      <c r="B82" s="8"/>
      <c r="C82" s="8"/>
      <c r="D82" s="8"/>
      <c r="E82" s="48"/>
      <c r="F82" s="48"/>
      <c r="G82" s="48"/>
      <c r="H82" s="48"/>
      <c r="I82" s="48"/>
      <c r="J82" s="9"/>
      <c r="K82" s="9"/>
      <c r="L82" s="9"/>
      <c r="M82" s="9"/>
      <c r="N82" s="9"/>
      <c r="O82" s="9"/>
      <c r="P82" s="45"/>
      <c r="Q82" s="45"/>
      <c r="R82" s="45"/>
      <c r="S82" s="45"/>
      <c r="T82" s="48"/>
      <c r="U82" s="31"/>
    </row>
    <row r="83" spans="2:21">
      <c r="B83" s="8"/>
      <c r="C83" s="8"/>
      <c r="D83" s="8"/>
      <c r="E83" s="48"/>
      <c r="F83" s="48"/>
      <c r="G83" s="48"/>
      <c r="H83" s="48"/>
      <c r="I83" s="48"/>
      <c r="J83" s="9"/>
      <c r="K83" s="9"/>
      <c r="L83" s="9"/>
      <c r="M83" s="9"/>
      <c r="N83" s="9"/>
      <c r="O83" s="9"/>
      <c r="P83" s="45"/>
      <c r="Q83" s="45"/>
      <c r="R83" s="45"/>
      <c r="S83" s="45"/>
      <c r="T83" s="48"/>
      <c r="U83" s="44"/>
    </row>
    <row r="84" spans="2:21" ht="15.75" thickBot="1">
      <c r="B84" s="8"/>
      <c r="C84" s="8"/>
      <c r="D84" s="53"/>
      <c r="E84" s="53"/>
      <c r="F84" s="53"/>
      <c r="G84" s="53"/>
      <c r="H84" s="49"/>
      <c r="I84" s="48"/>
      <c r="J84" s="9"/>
      <c r="K84" s="55"/>
      <c r="L84" s="55"/>
      <c r="M84" s="55"/>
      <c r="N84" s="55"/>
      <c r="O84" s="9"/>
      <c r="P84" s="40"/>
      <c r="Q84" s="47"/>
      <c r="R84" s="47"/>
      <c r="S84" s="47"/>
      <c r="T84" s="56"/>
      <c r="U84" s="39"/>
    </row>
    <row r="85" spans="2:21">
      <c r="B85" s="8"/>
      <c r="C85" s="8"/>
      <c r="D85" s="107" t="s">
        <v>38</v>
      </c>
      <c r="E85" s="107"/>
      <c r="F85" s="107"/>
      <c r="G85" s="107"/>
      <c r="H85" s="107"/>
      <c r="I85" s="52"/>
      <c r="J85" s="9"/>
      <c r="K85" s="108" t="s">
        <v>36</v>
      </c>
      <c r="L85" s="108"/>
      <c r="M85" s="108"/>
      <c r="N85" s="108"/>
      <c r="O85" s="9"/>
      <c r="Q85" s="109"/>
      <c r="R85" s="109"/>
      <c r="S85" s="109"/>
      <c r="T85" s="109"/>
      <c r="U85" s="31"/>
    </row>
    <row r="86" spans="2:21">
      <c r="B86" s="8"/>
      <c r="C86" s="8"/>
      <c r="D86" s="110" t="s">
        <v>21</v>
      </c>
      <c r="E86" s="110"/>
      <c r="F86" s="110"/>
      <c r="G86" s="110"/>
      <c r="H86" s="110"/>
      <c r="I86" s="50"/>
      <c r="J86" s="48"/>
      <c r="K86" s="111" t="s">
        <v>37</v>
      </c>
      <c r="L86" s="111"/>
      <c r="M86" s="111"/>
      <c r="N86" s="111"/>
      <c r="O86" s="48"/>
      <c r="Q86" s="112" t="s">
        <v>40</v>
      </c>
      <c r="R86" s="112"/>
      <c r="S86" s="112"/>
      <c r="T86" s="112"/>
      <c r="U86" s="39"/>
    </row>
    <row r="87" spans="2:2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39"/>
    </row>
    <row r="88" spans="2:21">
      <c r="U88" s="39"/>
    </row>
    <row r="89" spans="2:21">
      <c r="U89" s="39"/>
    </row>
    <row r="90" spans="2:21">
      <c r="U90" s="39"/>
    </row>
    <row r="91" spans="2:21">
      <c r="U91" s="39"/>
    </row>
    <row r="92" spans="2:21">
      <c r="U92" s="39"/>
    </row>
    <row r="93" spans="2:21">
      <c r="U93" s="39"/>
    </row>
    <row r="94" spans="2:21"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</row>
  </sheetData>
  <mergeCells count="44">
    <mergeCell ref="D30:H30"/>
    <mergeCell ref="K30:N30"/>
    <mergeCell ref="Q30:T30"/>
    <mergeCell ref="D23:H23"/>
    <mergeCell ref="K23:N23"/>
    <mergeCell ref="Q23:T23"/>
    <mergeCell ref="D29:H29"/>
    <mergeCell ref="K29:N29"/>
    <mergeCell ref="Q29:T29"/>
    <mergeCell ref="D85:H85"/>
    <mergeCell ref="K85:N85"/>
    <mergeCell ref="Q85:T85"/>
    <mergeCell ref="D86:H86"/>
    <mergeCell ref="K86:N86"/>
    <mergeCell ref="Q86:T86"/>
    <mergeCell ref="D79:H79"/>
    <mergeCell ref="K79:N79"/>
    <mergeCell ref="Q79:T79"/>
    <mergeCell ref="D61:S61"/>
    <mergeCell ref="B62:B63"/>
    <mergeCell ref="C62:C63"/>
    <mergeCell ref="D62:D63"/>
    <mergeCell ref="E62:E63"/>
    <mergeCell ref="F62:F63"/>
    <mergeCell ref="G62:G63"/>
    <mergeCell ref="H62:H63"/>
    <mergeCell ref="B53:T53"/>
    <mergeCell ref="B54:T54"/>
    <mergeCell ref="B55:T55"/>
    <mergeCell ref="B56:T56"/>
    <mergeCell ref="B58:T58"/>
    <mergeCell ref="B4:T4"/>
    <mergeCell ref="B3:T3"/>
    <mergeCell ref="B2:T2"/>
    <mergeCell ref="H11:H12"/>
    <mergeCell ref="B11:B12"/>
    <mergeCell ref="C11:C12"/>
    <mergeCell ref="D11:D12"/>
    <mergeCell ref="E11:E12"/>
    <mergeCell ref="F11:F12"/>
    <mergeCell ref="G11:G12"/>
    <mergeCell ref="B7:T7"/>
    <mergeCell ref="B5:T5"/>
    <mergeCell ref="B10:T10"/>
  </mergeCells>
  <pageMargins left="0.70866141732283472" right="0.70866141732283472" top="0.74803149606299213" bottom="0.74803149606299213" header="0.31496062992125984" footer="0.31496062992125984"/>
  <pageSetup scale="60" orientation="landscape" r:id="rId1"/>
  <ignoredErrors>
    <ignoredError sqref="L1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jrodriguez</dc:creator>
  <cp:lastModifiedBy>ObraPublica</cp:lastModifiedBy>
  <cp:lastPrinted>2020-01-30T17:35:25Z</cp:lastPrinted>
  <dcterms:created xsi:type="dcterms:W3CDTF">2014-01-28T15:34:34Z</dcterms:created>
  <dcterms:modified xsi:type="dcterms:W3CDTF">2020-01-30T17:36:35Z</dcterms:modified>
</cp:coreProperties>
</file>